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showInkAnnotation="0" codeName="ThisWorkbook"/>
  <mc:AlternateContent xmlns:mc="http://schemas.openxmlformats.org/markup-compatibility/2006">
    <mc:Choice Requires="x15">
      <x15ac:absPath xmlns:x15ac="http://schemas.microsoft.com/office/spreadsheetml/2010/11/ac" url="C:\Users\0104224\Desktop\新しいフォルダー\"/>
    </mc:Choice>
  </mc:AlternateContent>
  <xr:revisionPtr revIDLastSave="0" documentId="13_ncr:1_{9FC8D03F-8586-4811-86E5-99170B0EA43E}" xr6:coauthVersionLast="47" xr6:coauthVersionMax="47" xr10:uidLastSave="{00000000-0000-0000-0000-000000000000}"/>
  <bookViews>
    <workbookView xWindow="-108" yWindow="-108" windowWidth="23256" windowHeight="14016" tabRatio="432" xr2:uid="{00000000-000D-0000-FFFF-FFFF00000000}"/>
  </bookViews>
  <sheets>
    <sheet name="ガイダンス" sheetId="82" r:id="rId1"/>
    <sheet name="リスク評価表" sheetId="79" r:id="rId2"/>
    <sheet name="リスク評価マップ" sheetId="8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79" l="1"/>
  <c r="I18" i="79" l="1"/>
  <c r="I57" i="79"/>
  <c r="I42" i="79"/>
  <c r="I43" i="79"/>
  <c r="I11" i="79"/>
  <c r="I20" i="79" l="1"/>
  <c r="L20" i="79" l="1"/>
  <c r="I23" i="79"/>
  <c r="I22" i="79"/>
  <c r="I21" i="79"/>
  <c r="I19" i="79"/>
  <c r="I17" i="79"/>
  <c r="I16" i="79"/>
  <c r="I15" i="79"/>
  <c r="I14" i="79"/>
  <c r="I12" i="79"/>
  <c r="I10" i="79"/>
  <c r="I9" i="79"/>
  <c r="I8" i="79"/>
  <c r="I7" i="79"/>
  <c r="I6" i="79"/>
  <c r="I63" i="79" l="1"/>
  <c r="I62" i="79"/>
  <c r="I61" i="79"/>
  <c r="I60" i="79"/>
  <c r="I59" i="79"/>
  <c r="I58" i="79"/>
  <c r="I56" i="79"/>
  <c r="I55" i="79"/>
  <c r="I54" i="79"/>
  <c r="I53" i="79"/>
  <c r="I52" i="79"/>
  <c r="I51" i="79"/>
  <c r="I50" i="79"/>
  <c r="I49" i="79"/>
  <c r="I48" i="79"/>
  <c r="I47" i="79"/>
  <c r="I46" i="79"/>
  <c r="I45" i="79"/>
  <c r="I44" i="79"/>
  <c r="I41" i="79"/>
  <c r="I40" i="79"/>
  <c r="I39" i="79"/>
  <c r="I38" i="79"/>
  <c r="I37" i="79"/>
  <c r="I36" i="79"/>
  <c r="I35" i="79"/>
  <c r="I34" i="79"/>
  <c r="I33" i="79"/>
  <c r="I32" i="79"/>
  <c r="I31" i="79"/>
  <c r="I30" i="79"/>
  <c r="I29" i="79"/>
  <c r="I28" i="79"/>
  <c r="I27" i="79"/>
  <c r="I26" i="79"/>
  <c r="I25" i="79"/>
  <c r="I24" i="79"/>
  <c r="L63" i="79" l="1"/>
  <c r="L62" i="79"/>
  <c r="L61" i="79"/>
  <c r="L60" i="79"/>
  <c r="L59" i="79"/>
  <c r="L58" i="79"/>
  <c r="L57" i="79"/>
  <c r="L56" i="79"/>
  <c r="L55" i="79"/>
  <c r="L54" i="79"/>
  <c r="L53" i="79"/>
  <c r="L52" i="79"/>
  <c r="L51" i="79"/>
  <c r="L50" i="79"/>
  <c r="L49" i="79"/>
  <c r="L48" i="79"/>
  <c r="L47" i="79"/>
  <c r="L46" i="79"/>
  <c r="L45" i="79"/>
  <c r="L44" i="79"/>
  <c r="L43" i="79"/>
  <c r="L42" i="79"/>
  <c r="L41" i="79"/>
  <c r="L40" i="79"/>
  <c r="L39" i="79"/>
  <c r="L38" i="79"/>
  <c r="L37" i="79"/>
  <c r="L36" i="79"/>
  <c r="L35" i="79"/>
  <c r="L34" i="79"/>
  <c r="L33" i="79"/>
  <c r="L32" i="79"/>
  <c r="L31" i="79"/>
  <c r="L30" i="79"/>
  <c r="L29" i="79"/>
  <c r="L28" i="79"/>
  <c r="L27" i="79"/>
  <c r="L26" i="79"/>
  <c r="L25" i="79"/>
  <c r="L24" i="79"/>
  <c r="L23" i="79"/>
  <c r="L22" i="79"/>
  <c r="L21" i="79"/>
  <c r="L19" i="79"/>
  <c r="L18" i="79"/>
  <c r="L17" i="79"/>
  <c r="L16" i="79"/>
  <c r="L15" i="79"/>
  <c r="L14" i="79"/>
  <c r="L13" i="79"/>
  <c r="L12" i="79"/>
  <c r="L11" i="79"/>
  <c r="L10" i="79"/>
  <c r="L9" i="79"/>
  <c r="L8" i="79"/>
  <c r="L7" i="79"/>
  <c r="L6" i="79"/>
  <c r="L5" i="79"/>
  <c r="I5" i="79" l="1"/>
</calcChain>
</file>

<file path=xl/sharedStrings.xml><?xml version="1.0" encoding="utf-8"?>
<sst xmlns="http://schemas.openxmlformats.org/spreadsheetml/2006/main" count="401" uniqueCount="306">
  <si>
    <t>リスク評価</t>
    <rPh sb="3" eb="5">
      <t>ヒョウカ</t>
    </rPh>
    <phoneticPr fontId="8"/>
  </si>
  <si>
    <t>・最低賃金を確認せず、基準に満たない賃金を支払う
・地域の物価や平均生活費を考慮せず賃金を決定する
・規則の周知を図らない</t>
    <phoneticPr fontId="7"/>
  </si>
  <si>
    <t>・労働時間上限について周知しない
・人手不足により、長時間の勤務を強いる
・度重なる直前の納期変更やトラブルの発生に対処しない</t>
    <rPh sb="1" eb="5">
      <t>ロウドウジカン</t>
    </rPh>
    <rPh sb="5" eb="7">
      <t>ジョウゲン</t>
    </rPh>
    <rPh sb="11" eb="13">
      <t>シュウチ</t>
    </rPh>
    <rPh sb="18" eb="20">
      <t>ヒトデ</t>
    </rPh>
    <rPh sb="20" eb="22">
      <t>ブソク</t>
    </rPh>
    <rPh sb="26" eb="29">
      <t>チョウジカン</t>
    </rPh>
    <rPh sb="30" eb="32">
      <t>キンム</t>
    </rPh>
    <rPh sb="33" eb="34">
      <t>シ</t>
    </rPh>
    <rPh sb="38" eb="40">
      <t>タビカサ</t>
    </rPh>
    <rPh sb="42" eb="44">
      <t>チョクゼン</t>
    </rPh>
    <rPh sb="45" eb="49">
      <t>ノウキヘンコウ</t>
    </rPh>
    <rPh sb="55" eb="57">
      <t>ハッセイ</t>
    </rPh>
    <rPh sb="58" eb="60">
      <t>タイショ</t>
    </rPh>
    <phoneticPr fontId="7"/>
  </si>
  <si>
    <t>・管理者の認識不足
・ハラスメントを許容する職場風土</t>
    <rPh sb="1" eb="4">
      <t>カンリシャ</t>
    </rPh>
    <rPh sb="5" eb="7">
      <t>ニンシキ</t>
    </rPh>
    <rPh sb="7" eb="9">
      <t>ブソク</t>
    </rPh>
    <rPh sb="18" eb="20">
      <t>キョヨウ</t>
    </rPh>
    <rPh sb="22" eb="24">
      <t>ショクバ</t>
    </rPh>
    <rPh sb="24" eb="26">
      <t>フウド</t>
    </rPh>
    <phoneticPr fontId="7"/>
  </si>
  <si>
    <t>・ハラスメントをする当事者の認識不足
・ハラスメントを許容する職場風土</t>
    <rPh sb="10" eb="13">
      <t>トウジシャ</t>
    </rPh>
    <rPh sb="14" eb="18">
      <t>ニンシキブソク</t>
    </rPh>
    <rPh sb="27" eb="29">
      <t>キョヨウ</t>
    </rPh>
    <rPh sb="31" eb="33">
      <t>ショクバ</t>
    </rPh>
    <rPh sb="33" eb="35">
      <t>フウド</t>
    </rPh>
    <phoneticPr fontId="7"/>
  </si>
  <si>
    <t>・アンコンシャスバイアス</t>
    <phoneticPr fontId="7"/>
  </si>
  <si>
    <t>リスクカテゴリー</t>
    <phoneticPr fontId="7"/>
  </si>
  <si>
    <t>リスクの事例</t>
    <rPh sb="4" eb="6">
      <t>ジレイ</t>
    </rPh>
    <phoneticPr fontId="7"/>
  </si>
  <si>
    <t>➃社会保障を受ける権利</t>
    <rPh sb="1" eb="3">
      <t>シャカイ</t>
    </rPh>
    <rPh sb="3" eb="5">
      <t>ホショウ</t>
    </rPh>
    <rPh sb="6" eb="7">
      <t>ウ</t>
    </rPh>
    <rPh sb="9" eb="11">
      <t>ケンリ</t>
    </rPh>
    <phoneticPr fontId="3"/>
  </si>
  <si>
    <t xml:space="preserve">⑤パワーハラスメント
</t>
    <phoneticPr fontId="7"/>
  </si>
  <si>
    <t>⑥セクシャルハラスメント</t>
    <phoneticPr fontId="7"/>
  </si>
  <si>
    <t>⑦マタニティハラスメント</t>
    <phoneticPr fontId="7"/>
  </si>
  <si>
    <t>③⁻２　労働安全衛生（安全）</t>
    <rPh sb="4" eb="6">
      <t>ロウドウ</t>
    </rPh>
    <rPh sb="6" eb="8">
      <t>アンゼン</t>
    </rPh>
    <rPh sb="8" eb="10">
      <t>エイセイ</t>
    </rPh>
    <rPh sb="11" eb="13">
      <t>アンゼン</t>
    </rPh>
    <phoneticPr fontId="3"/>
  </si>
  <si>
    <t>③⁻1　労働安全衛生（健康）</t>
    <rPh sb="4" eb="6">
      <t>ロウドウ</t>
    </rPh>
    <rPh sb="6" eb="8">
      <t>アンゼン</t>
    </rPh>
    <rPh sb="8" eb="10">
      <t>エイセイ</t>
    </rPh>
    <rPh sb="11" eb="13">
      <t>ケンコウ</t>
    </rPh>
    <phoneticPr fontId="3"/>
  </si>
  <si>
    <t>②過剰・不当な労働時間</t>
    <rPh sb="1" eb="3">
      <t>カジョウ</t>
    </rPh>
    <rPh sb="4" eb="6">
      <t>フトウ</t>
    </rPh>
    <rPh sb="7" eb="9">
      <t>ロウドウ</t>
    </rPh>
    <rPh sb="9" eb="11">
      <t>ジカン</t>
    </rPh>
    <phoneticPr fontId="3"/>
  </si>
  <si>
    <t>①賃金の不足・未払い/生活賃金</t>
    <rPh sb="1" eb="3">
      <t>チンギン</t>
    </rPh>
    <rPh sb="4" eb="6">
      <t>フソク</t>
    </rPh>
    <rPh sb="7" eb="9">
      <t>ミバラ</t>
    </rPh>
    <rPh sb="11" eb="13">
      <t>セイカツ</t>
    </rPh>
    <rPh sb="13" eb="15">
      <t>チンギン</t>
    </rPh>
    <phoneticPr fontId="3"/>
  </si>
  <si>
    <t>⑧介護ハラスメント</t>
    <rPh sb="1" eb="3">
      <t>カイゴ</t>
    </rPh>
    <phoneticPr fontId="3"/>
  </si>
  <si>
    <t>⑨強制的な労働</t>
    <rPh sb="1" eb="4">
      <t>キョウセイテキ</t>
    </rPh>
    <rPh sb="5" eb="7">
      <t>ロウドウ</t>
    </rPh>
    <phoneticPr fontId="3"/>
  </si>
  <si>
    <t>⑩居住移転の自由</t>
    <rPh sb="1" eb="3">
      <t>キョジュウ</t>
    </rPh>
    <rPh sb="3" eb="5">
      <t>イテン</t>
    </rPh>
    <rPh sb="6" eb="8">
      <t>ジユウ</t>
    </rPh>
    <phoneticPr fontId="3"/>
  </si>
  <si>
    <t>⑪結社の自由</t>
    <rPh sb="1" eb="3">
      <t>ケッシャ</t>
    </rPh>
    <rPh sb="4" eb="6">
      <t>ジユウ</t>
    </rPh>
    <phoneticPr fontId="3"/>
  </si>
  <si>
    <t>⑫外国人労働者の権利</t>
    <rPh sb="1" eb="3">
      <t>ガイコク</t>
    </rPh>
    <rPh sb="3" eb="4">
      <t>ジン</t>
    </rPh>
    <rPh sb="4" eb="7">
      <t>ロウドウシャ</t>
    </rPh>
    <rPh sb="8" eb="10">
      <t>ケンリ</t>
    </rPh>
    <phoneticPr fontId="3"/>
  </si>
  <si>
    <t>⑬児童労働</t>
    <rPh sb="1" eb="3">
      <t>ジドウ</t>
    </rPh>
    <rPh sb="3" eb="5">
      <t>ロウドウ</t>
    </rPh>
    <phoneticPr fontId="3"/>
  </si>
  <si>
    <t>⑭テクノロジー・AIに関する人権問題</t>
    <rPh sb="11" eb="12">
      <t>カン</t>
    </rPh>
    <rPh sb="14" eb="16">
      <t>ジンケン</t>
    </rPh>
    <rPh sb="16" eb="18">
      <t>モンダイ</t>
    </rPh>
    <phoneticPr fontId="5"/>
  </si>
  <si>
    <t>⑮プライバシーの権利</t>
    <rPh sb="8" eb="10">
      <t>ケンリ</t>
    </rPh>
    <phoneticPr fontId="2"/>
  </si>
  <si>
    <t>調達部門</t>
    <rPh sb="0" eb="2">
      <t>チョウタツ</t>
    </rPh>
    <rPh sb="2" eb="4">
      <t>ブモン</t>
    </rPh>
    <phoneticPr fontId="7"/>
  </si>
  <si>
    <t>実施
項目</t>
    <rPh sb="0" eb="2">
      <t>ジッシ</t>
    </rPh>
    <rPh sb="3" eb="5">
      <t>コウモク</t>
    </rPh>
    <phoneticPr fontId="7"/>
  </si>
  <si>
    <t>●</t>
  </si>
  <si>
    <t>主管部署＜関連部署＞</t>
    <rPh sb="0" eb="2">
      <t>シュカン</t>
    </rPh>
    <rPh sb="2" eb="4">
      <t>ブショ</t>
    </rPh>
    <rPh sb="5" eb="7">
      <t>カンレン</t>
    </rPh>
    <rPh sb="7" eb="9">
      <t>ブショ</t>
    </rPh>
    <phoneticPr fontId="7"/>
  </si>
  <si>
    <t>・定期健康診断が受診できない
・感染症等への感染防止策を講じていない</t>
    <rPh sb="1" eb="3">
      <t>テイキ</t>
    </rPh>
    <rPh sb="3" eb="7">
      <t>ケンコウシンダン</t>
    </rPh>
    <rPh sb="8" eb="10">
      <t>ジュシン</t>
    </rPh>
    <rPh sb="16" eb="19">
      <t>カンセンショウ</t>
    </rPh>
    <rPh sb="19" eb="20">
      <t>トウ</t>
    </rPh>
    <rPh sb="22" eb="24">
      <t>カンセン</t>
    </rPh>
    <rPh sb="24" eb="27">
      <t>ボウシサク</t>
    </rPh>
    <rPh sb="28" eb="29">
      <t>コウ</t>
    </rPh>
    <phoneticPr fontId="7"/>
  </si>
  <si>
    <t>・使用される製品の工場で児童労働、強制労働が問題になっている</t>
    <rPh sb="1" eb="3">
      <t>シヨウ</t>
    </rPh>
    <rPh sb="6" eb="8">
      <t>セイヒン</t>
    </rPh>
    <rPh sb="9" eb="11">
      <t>コウジョウ</t>
    </rPh>
    <rPh sb="12" eb="14">
      <t>ジドウ</t>
    </rPh>
    <rPh sb="14" eb="16">
      <t>ロウドウ</t>
    </rPh>
    <rPh sb="17" eb="19">
      <t>キョウセイ</t>
    </rPh>
    <rPh sb="19" eb="21">
      <t>ロウドウ</t>
    </rPh>
    <rPh sb="22" eb="24">
      <t>モンダイ</t>
    </rPh>
    <phoneticPr fontId="7"/>
  </si>
  <si>
    <t>・人権侵害に加担する監視カメラの部品などに使用される</t>
    <rPh sb="1" eb="3">
      <t>ジンケン</t>
    </rPh>
    <rPh sb="3" eb="5">
      <t>シンガイ</t>
    </rPh>
    <rPh sb="6" eb="8">
      <t>カタン</t>
    </rPh>
    <rPh sb="10" eb="12">
      <t>カンシ</t>
    </rPh>
    <rPh sb="16" eb="18">
      <t>ブヒン</t>
    </rPh>
    <rPh sb="21" eb="23">
      <t>シヨウ</t>
    </rPh>
    <phoneticPr fontId="7"/>
  </si>
  <si>
    <t>自社</t>
    <rPh sb="0" eb="2">
      <t>ジシャ</t>
    </rPh>
    <phoneticPr fontId="7"/>
  </si>
  <si>
    <t>ミャンマー</t>
    <phoneticPr fontId="7"/>
  </si>
  <si>
    <t>アブガニスタン</t>
    <phoneticPr fontId="7"/>
  </si>
  <si>
    <t>・購入する原料、または設備に、ミャンマーで製造された材料が使用されている</t>
    <rPh sb="21" eb="23">
      <t>セイゾウ</t>
    </rPh>
    <rPh sb="26" eb="28">
      <t>ザイリョウ</t>
    </rPh>
    <rPh sb="29" eb="31">
      <t>シヨウ</t>
    </rPh>
    <phoneticPr fontId="7"/>
  </si>
  <si>
    <t>・購入する原料、または設備に、アフガニスタンで製造された材料が使用されている</t>
    <rPh sb="23" eb="25">
      <t>セイゾウ</t>
    </rPh>
    <rPh sb="28" eb="30">
      <t>ザイリョウ</t>
    </rPh>
    <rPh sb="31" eb="33">
      <t>シヨウ</t>
    </rPh>
    <phoneticPr fontId="7"/>
  </si>
  <si>
    <t>専制国家</t>
    <rPh sb="0" eb="2">
      <t>センセイ</t>
    </rPh>
    <rPh sb="2" eb="4">
      <t>コッカ</t>
    </rPh>
    <phoneticPr fontId="7"/>
  </si>
  <si>
    <t>強制労働、児童労働</t>
    <rPh sb="0" eb="2">
      <t>キョウセイ</t>
    </rPh>
    <rPh sb="2" eb="4">
      <t>ロウドウ</t>
    </rPh>
    <rPh sb="5" eb="7">
      <t>ジドウ</t>
    </rPh>
    <rPh sb="7" eb="9">
      <t>ロウドウ</t>
    </rPh>
    <phoneticPr fontId="7"/>
  </si>
  <si>
    <t>人権侵害に抵触する製品への使用</t>
    <rPh sb="0" eb="2">
      <t>ジンケン</t>
    </rPh>
    <rPh sb="2" eb="4">
      <t>シンガイ</t>
    </rPh>
    <rPh sb="5" eb="7">
      <t>テイショク</t>
    </rPh>
    <rPh sb="9" eb="11">
      <t>セイヒン</t>
    </rPh>
    <rPh sb="13" eb="15">
      <t>シヨウ</t>
    </rPh>
    <phoneticPr fontId="7"/>
  </si>
  <si>
    <t>明らかに問題がある</t>
    <rPh sb="0" eb="1">
      <t>アキ</t>
    </rPh>
    <rPh sb="4" eb="6">
      <t>モンダイ</t>
    </rPh>
    <phoneticPr fontId="7"/>
  </si>
  <si>
    <t>多少の影響がある
不快感</t>
    <rPh sb="0" eb="2">
      <t>タショウ</t>
    </rPh>
    <rPh sb="3" eb="5">
      <t>エイキョウ</t>
    </rPh>
    <rPh sb="9" eb="12">
      <t>フカイカン</t>
    </rPh>
    <phoneticPr fontId="7"/>
  </si>
  <si>
    <t>影響が軽微
軽い不快感</t>
    <rPh sb="0" eb="2">
      <t>エイキョウ</t>
    </rPh>
    <rPh sb="3" eb="5">
      <t>ケイビ</t>
    </rPh>
    <rPh sb="6" eb="7">
      <t>カル</t>
    </rPh>
    <rPh sb="8" eb="11">
      <t>フカイカン</t>
    </rPh>
    <phoneticPr fontId="7"/>
  </si>
  <si>
    <t>事象の有無</t>
    <rPh sb="0" eb="2">
      <t>ジショウ</t>
    </rPh>
    <rPh sb="3" eb="5">
      <t>ウム</t>
    </rPh>
    <phoneticPr fontId="7"/>
  </si>
  <si>
    <t>1年以上実績なし</t>
    <rPh sb="1" eb="4">
      <t>ネンイジョウ</t>
    </rPh>
    <rPh sb="4" eb="6">
      <t>ジッセキ</t>
    </rPh>
    <phoneticPr fontId="7"/>
  </si>
  <si>
    <t>１年以内に実績あり</t>
    <rPh sb="1" eb="2">
      <t>ネン</t>
    </rPh>
    <rPh sb="2" eb="4">
      <t>イナイ</t>
    </rPh>
    <rPh sb="5" eb="7">
      <t>ジッセキ</t>
    </rPh>
    <phoneticPr fontId="7"/>
  </si>
  <si>
    <t>２．範囲
（人権を侵害される被害者の人数）</t>
    <rPh sb="2" eb="4">
      <t>ハンイ</t>
    </rPh>
    <phoneticPr fontId="7"/>
  </si>
  <si>
    <t>5年以上実績なし</t>
    <rPh sb="1" eb="4">
      <t>ネンイジョウ</t>
    </rPh>
    <rPh sb="4" eb="6">
      <t>ジッセキ</t>
    </rPh>
    <phoneticPr fontId="7"/>
  </si>
  <si>
    <t>綿、トマト、シリコン</t>
    <phoneticPr fontId="7"/>
  </si>
  <si>
    <t>共通SAQ:I. CSRにかかわるコーポレートガバナンス</t>
    <rPh sb="0" eb="2">
      <t>キョウツウ</t>
    </rPh>
    <phoneticPr fontId="7"/>
  </si>
  <si>
    <t>共通SAQ:II. 人権</t>
    <rPh sb="0" eb="2">
      <t>キョウツウ</t>
    </rPh>
    <rPh sb="10" eb="12">
      <t>ジンケン</t>
    </rPh>
    <phoneticPr fontId="7"/>
  </si>
  <si>
    <t>共通SAQ:III. 労働</t>
    <rPh sb="0" eb="2">
      <t>キョウツウ</t>
    </rPh>
    <rPh sb="11" eb="13">
      <t>ロウドウ</t>
    </rPh>
    <phoneticPr fontId="7"/>
  </si>
  <si>
    <t>共通SAQ:IV. 環境</t>
    <rPh sb="0" eb="2">
      <t>キョウツウ</t>
    </rPh>
    <rPh sb="10" eb="12">
      <t>カンキョウ</t>
    </rPh>
    <phoneticPr fontId="7"/>
  </si>
  <si>
    <t>共通SAQ:V. 公正な事業活動</t>
    <rPh sb="0" eb="2">
      <t>キョウツウ</t>
    </rPh>
    <rPh sb="9" eb="11">
      <t>コウセイ</t>
    </rPh>
    <rPh sb="12" eb="14">
      <t>ジギョウ</t>
    </rPh>
    <rPh sb="14" eb="16">
      <t>カツドウ</t>
    </rPh>
    <phoneticPr fontId="7"/>
  </si>
  <si>
    <t>共通SAQ:VI. 品質・安全性</t>
    <rPh sb="0" eb="2">
      <t>キョウツウ</t>
    </rPh>
    <rPh sb="10" eb="12">
      <t>ヒンシツ</t>
    </rPh>
    <rPh sb="13" eb="16">
      <t>アンゼンセイ</t>
    </rPh>
    <phoneticPr fontId="7"/>
  </si>
  <si>
    <t>共通SAQ:VII. 情報セキュリティ</t>
    <rPh sb="0" eb="2">
      <t>キョウツウ</t>
    </rPh>
    <rPh sb="11" eb="13">
      <t>ジョウホウ</t>
    </rPh>
    <phoneticPr fontId="7"/>
  </si>
  <si>
    <t>共通SAQ:IX. 地域社会との共生</t>
    <rPh sb="0" eb="2">
      <t>キョウツウ</t>
    </rPh>
    <rPh sb="10" eb="12">
      <t>チイキ</t>
    </rPh>
    <rPh sb="12" eb="14">
      <t>シャカイ</t>
    </rPh>
    <rPh sb="16" eb="18">
      <t>キョウセイ</t>
    </rPh>
    <phoneticPr fontId="7"/>
  </si>
  <si>
    <t>・強制労働とみなされる可能性のある事業が行なわれている。関連法規：米国UFLPA</t>
    <rPh sb="1" eb="5">
      <t>キョウセイロウドウ</t>
    </rPh>
    <rPh sb="11" eb="14">
      <t>カノウセイ</t>
    </rPh>
    <rPh sb="17" eb="19">
      <t>ジギョウ</t>
    </rPh>
    <rPh sb="20" eb="21">
      <t>オコ</t>
    </rPh>
    <rPh sb="28" eb="30">
      <t>カンレン</t>
    </rPh>
    <rPh sb="30" eb="32">
      <t>ホウキ</t>
    </rPh>
    <rPh sb="33" eb="35">
      <t>ベイコク</t>
    </rPh>
    <phoneticPr fontId="7"/>
  </si>
  <si>
    <t>・労働者に対し、契約上合意された業務災害手当を給付しない
・企業が労働者に対して、差別的な加入要件をもつ民間の団体保険プランを提供する</t>
    <phoneticPr fontId="7"/>
  </si>
  <si>
    <t>・労働契約内容の理解不足</t>
    <rPh sb="1" eb="5">
      <t>ロウドウケイヤク</t>
    </rPh>
    <rPh sb="5" eb="7">
      <t>ナイヨウ</t>
    </rPh>
    <rPh sb="8" eb="10">
      <t>リカイ</t>
    </rPh>
    <rPh sb="10" eb="12">
      <t>ブソク</t>
    </rPh>
    <phoneticPr fontId="7"/>
  </si>
  <si>
    <t>・法律で定められた就業最低年齢を下回る年齢の児童によって行われる労働　</t>
    <rPh sb="1" eb="3">
      <t>ホウリツ</t>
    </rPh>
    <rPh sb="4" eb="5">
      <t>サダ</t>
    </rPh>
    <rPh sb="9" eb="11">
      <t>シュウギョウ</t>
    </rPh>
    <rPh sb="11" eb="13">
      <t>サイテイ</t>
    </rPh>
    <rPh sb="13" eb="15">
      <t>ネンレイ</t>
    </rPh>
    <rPh sb="16" eb="18">
      <t>シタマワ</t>
    </rPh>
    <rPh sb="19" eb="21">
      <t>ネンレイ</t>
    </rPh>
    <rPh sb="22" eb="24">
      <t>ジドウ</t>
    </rPh>
    <rPh sb="28" eb="29">
      <t>オコナ</t>
    </rPh>
    <rPh sb="32" eb="34">
      <t>ロウドウ</t>
    </rPh>
    <phoneticPr fontId="3"/>
  </si>
  <si>
    <t>・GPSデータを利用するシステムを通じて個人の位置情報や行動追跡が可能となり、システム利用者が監視できるようになったこと
・AIシステム導入の際、特定の属性に不利な情報が含まれ、公正なサービスが提供されない等</t>
    <rPh sb="76" eb="78">
      <t>ゾクセイ</t>
    </rPh>
    <rPh sb="97" eb="99">
      <t>テイキョウ</t>
    </rPh>
    <rPh sb="103" eb="104">
      <t>ナド</t>
    </rPh>
    <phoneticPr fontId="7"/>
  </si>
  <si>
    <t>⑯差別</t>
    <rPh sb="1" eb="3">
      <t>サベツ</t>
    </rPh>
    <phoneticPr fontId="3"/>
  </si>
  <si>
    <t>⑰ジェンダーに関する人権問題</t>
    <rPh sb="7" eb="8">
      <t>カン</t>
    </rPh>
    <rPh sb="10" eb="12">
      <t>ジンケン</t>
    </rPh>
    <rPh sb="12" eb="14">
      <t>モンダイ</t>
    </rPh>
    <phoneticPr fontId="3"/>
  </si>
  <si>
    <t>⑱表現の自由</t>
    <rPh sb="1" eb="3">
      <t>ヒョウゲン</t>
    </rPh>
    <rPh sb="4" eb="6">
      <t>ジユウ</t>
    </rPh>
    <phoneticPr fontId="5"/>
  </si>
  <si>
    <t>⑲先住民族・地域住民の権利</t>
    <rPh sb="1" eb="3">
      <t>センジュウ</t>
    </rPh>
    <rPh sb="3" eb="5">
      <t>ミンゾク</t>
    </rPh>
    <rPh sb="6" eb="8">
      <t>チイキ</t>
    </rPh>
    <rPh sb="8" eb="10">
      <t>ジュウミン</t>
    </rPh>
    <rPh sb="11" eb="13">
      <t>ケンリ</t>
    </rPh>
    <phoneticPr fontId="5"/>
  </si>
  <si>
    <t>⑳環境・気候変動に関する人権問題</t>
    <rPh sb="1" eb="3">
      <t>カンキョウ</t>
    </rPh>
    <rPh sb="4" eb="6">
      <t>キコウ</t>
    </rPh>
    <rPh sb="6" eb="8">
      <t>ヘンドウ</t>
    </rPh>
    <rPh sb="9" eb="10">
      <t>カン</t>
    </rPh>
    <rPh sb="12" eb="14">
      <t>ジンケン</t>
    </rPh>
    <rPh sb="14" eb="16">
      <t>モンダイ</t>
    </rPh>
    <phoneticPr fontId="5"/>
  </si>
  <si>
    <t>㉑知的財産権</t>
    <rPh sb="1" eb="3">
      <t>チテキ</t>
    </rPh>
    <rPh sb="3" eb="6">
      <t>ザイサンケン</t>
    </rPh>
    <phoneticPr fontId="5"/>
  </si>
  <si>
    <t>㉒賄賂・腐敗</t>
    <rPh sb="1" eb="3">
      <t>ワイロ</t>
    </rPh>
    <rPh sb="4" eb="6">
      <t>フハイ</t>
    </rPh>
    <phoneticPr fontId="5"/>
  </si>
  <si>
    <t>消費者の安全と知る権利</t>
    <rPh sb="0" eb="3">
      <t>ショウヒシャ</t>
    </rPh>
    <rPh sb="4" eb="6">
      <t>アンゼン</t>
    </rPh>
    <rPh sb="7" eb="8">
      <t>シ</t>
    </rPh>
    <rPh sb="9" eb="11">
      <t>ケンリ</t>
    </rPh>
    <phoneticPr fontId="5"/>
  </si>
  <si>
    <t>・ 消費者の心身の健康を害するような製品・サービスの提供、及び製品表示等における不当表示や消費者の知る権利の侵害</t>
    <phoneticPr fontId="7"/>
  </si>
  <si>
    <t>・ジェンダーに基づく人権尊重の啓発活動が不足していることにより、無理解による差別や偏見が生じる</t>
    <rPh sb="15" eb="17">
      <t>ケイハツ</t>
    </rPh>
    <rPh sb="17" eb="19">
      <t>カツドウ</t>
    </rPh>
    <rPh sb="20" eb="22">
      <t>フソク</t>
    </rPh>
    <rPh sb="32" eb="35">
      <t>ムリカイ</t>
    </rPh>
    <rPh sb="38" eb="40">
      <t>サベツ</t>
    </rPh>
    <rPh sb="41" eb="43">
      <t>ヘンケン</t>
    </rPh>
    <rPh sb="44" eb="45">
      <t>ショウ</t>
    </rPh>
    <phoneticPr fontId="7"/>
  </si>
  <si>
    <t>・NGOやジャーナリストによる自社に対する批判的な発言を妨害する
・従業員による会社や待遇に対する意見表明を禁止・抑圧する
・国際基準に反するにもかかわらず、国家の要請に応じてオンライン・コンテンツの検閲を行う</t>
    <phoneticPr fontId="7"/>
  </si>
  <si>
    <t>・土地・資源収奪や環境汚染による先住民族・地域住民への負の影響
・先住民族や地域住民の生活や文化、宗教への負の影響
・生命・身体の安全を脅かす行為
・強制移住、強制的な同化・統合
・人種的又は民族的差別を助長又は扇動する意図をもつあらゆる形態のプロパガンダ等</t>
    <phoneticPr fontId="7"/>
  </si>
  <si>
    <t>・海外グループ企業の日常的な業務遂行において、現地の公務員より違法な賄賂の支払いを要求され、応じてしまうリスク</t>
    <rPh sb="1" eb="3">
      <t>カイガイ</t>
    </rPh>
    <rPh sb="7" eb="9">
      <t>キギョウ</t>
    </rPh>
    <rPh sb="10" eb="13">
      <t>ニチジョウテキ</t>
    </rPh>
    <rPh sb="14" eb="16">
      <t>ギョウム</t>
    </rPh>
    <rPh sb="16" eb="18">
      <t>スイコウ</t>
    </rPh>
    <rPh sb="23" eb="25">
      <t>ゲンチ</t>
    </rPh>
    <rPh sb="26" eb="29">
      <t>コウムイン</t>
    </rPh>
    <rPh sb="31" eb="33">
      <t>イホウ</t>
    </rPh>
    <rPh sb="34" eb="36">
      <t>ワイロ</t>
    </rPh>
    <rPh sb="37" eb="39">
      <t>シハラ</t>
    </rPh>
    <rPh sb="41" eb="43">
      <t>ヨウキュウ</t>
    </rPh>
    <rPh sb="46" eb="47">
      <t>オウ</t>
    </rPh>
    <phoneticPr fontId="7"/>
  </si>
  <si>
    <t>㉓救済へアクセスする権利</t>
    <rPh sb="1" eb="3">
      <t>キュウサイ</t>
    </rPh>
    <rPh sb="10" eb="12">
      <t>ケンリ</t>
    </rPh>
    <phoneticPr fontId="5"/>
  </si>
  <si>
    <t>・本人に通知した利用目的を超えて従業員・顧客等の個人情報を流用すること
・外部からの不正アクセスによる情報漏洩
・内部の人間による個人情報の持ち出し・外部への売却
・誤操作等による外部への情報漏洩</t>
    <rPh sb="1" eb="3">
      <t>ホンニン</t>
    </rPh>
    <rPh sb="4" eb="6">
      <t>ツウチ</t>
    </rPh>
    <rPh sb="8" eb="10">
      <t>リヨウ</t>
    </rPh>
    <rPh sb="10" eb="12">
      <t>モクテキ</t>
    </rPh>
    <rPh sb="13" eb="14">
      <t>コ</t>
    </rPh>
    <rPh sb="16" eb="19">
      <t>ジュウギョウイン</t>
    </rPh>
    <rPh sb="20" eb="22">
      <t>コキャク</t>
    </rPh>
    <rPh sb="22" eb="23">
      <t>ナド</t>
    </rPh>
    <rPh sb="24" eb="26">
      <t>コジン</t>
    </rPh>
    <rPh sb="26" eb="28">
      <t>ジョウホウ</t>
    </rPh>
    <rPh sb="29" eb="31">
      <t>リュウヨウ</t>
    </rPh>
    <rPh sb="37" eb="39">
      <t>ガイブ</t>
    </rPh>
    <rPh sb="42" eb="44">
      <t>フセイ</t>
    </rPh>
    <rPh sb="51" eb="53">
      <t>ジョウホウ</t>
    </rPh>
    <rPh sb="53" eb="55">
      <t>ロウエイ</t>
    </rPh>
    <rPh sb="57" eb="59">
      <t>ナイブ</t>
    </rPh>
    <rPh sb="60" eb="62">
      <t>ニンゲン</t>
    </rPh>
    <rPh sb="65" eb="67">
      <t>コジン</t>
    </rPh>
    <rPh sb="67" eb="69">
      <t>ジョウホウ</t>
    </rPh>
    <rPh sb="70" eb="71">
      <t>モ</t>
    </rPh>
    <rPh sb="72" eb="73">
      <t>ダ</t>
    </rPh>
    <rPh sb="75" eb="77">
      <t>ガイブ</t>
    </rPh>
    <rPh sb="79" eb="81">
      <t>バイキャク</t>
    </rPh>
    <rPh sb="83" eb="87">
      <t>ゴソウサトウ</t>
    </rPh>
    <rPh sb="90" eb="92">
      <t>ガイブ</t>
    </rPh>
    <rPh sb="94" eb="96">
      <t>ジョウホウ</t>
    </rPh>
    <rPh sb="96" eb="98">
      <t>ロウエイ</t>
    </rPh>
    <phoneticPr fontId="7"/>
  </si>
  <si>
    <t>・安全性への配慮において十分でなく、利用者の身体や健康を害する、もしくはそのおそれがある（例：子供へ悪影響を及ぼす製品など）
・ジェンダーや障がい者や高齢者への配慮において十分ではなく、危険を伴ったり、利用できない状況を生んだりする
・その商品表示が客観的かつ公正なものでないため、消費者が選択を誤って購入してしまう
・使用方法について十分な説明を怠ったため、消費者が誤った使用をすることで消費者の安全や健康が脅かされる
・営業方法が詐欺的であったり暴力的であったりするため、消費者が意に反して購入したり、生活の平穏を犯されたりする
・製品の欠陥が発覚したにもかかわらず、迅速かつ適切なリコール手続きを実施しない</t>
    <rPh sb="45" eb="46">
      <t>レイ</t>
    </rPh>
    <rPh sb="47" eb="49">
      <t>コドモ</t>
    </rPh>
    <rPh sb="50" eb="53">
      <t>アクエイキョウ</t>
    </rPh>
    <rPh sb="54" eb="55">
      <t>オヨ</t>
    </rPh>
    <rPh sb="57" eb="59">
      <t>セイヒン</t>
    </rPh>
    <phoneticPr fontId="7"/>
  </si>
  <si>
    <t>・自社で生産した広告または出版物について、男女差別を含む、差別的な表現になっている
・育児関連のCMで、母親に負担がかかる様な、表現になっている</t>
    <rPh sb="26" eb="27">
      <t>フク</t>
    </rPh>
    <rPh sb="29" eb="32">
      <t>サベツテキ</t>
    </rPh>
    <rPh sb="43" eb="47">
      <t>イクジカンレン</t>
    </rPh>
    <rPh sb="52" eb="54">
      <t>ハハオヤ</t>
    </rPh>
    <rPh sb="55" eb="57">
      <t>フタン</t>
    </rPh>
    <rPh sb="61" eb="62">
      <t>ヨウ</t>
    </rPh>
    <rPh sb="64" eb="66">
      <t>ヒョウゲン</t>
    </rPh>
    <phoneticPr fontId="7"/>
  </si>
  <si>
    <t>・2022年度時点で、将来的に対象金属・鉱物及びリスクは広がることが予想されている</t>
    <rPh sb="5" eb="7">
      <t>ネンド</t>
    </rPh>
    <rPh sb="7" eb="9">
      <t>ジテン</t>
    </rPh>
    <rPh sb="15" eb="17">
      <t>タイショウ</t>
    </rPh>
    <rPh sb="17" eb="19">
      <t>キンゾク</t>
    </rPh>
    <phoneticPr fontId="7"/>
  </si>
  <si>
    <t>・森林減少やそれにともなう生物多様性の喪失など、環境面への影響が以前から問題視されている</t>
    <phoneticPr fontId="7"/>
  </si>
  <si>
    <t>・労働に関係して負傷及び疾病が発生する
・労働者の安全と健康の確保が行われていない</t>
    <rPh sb="1" eb="3">
      <t>ロウドウ</t>
    </rPh>
    <rPh sb="4" eb="6">
      <t>カンケイ</t>
    </rPh>
    <rPh sb="8" eb="10">
      <t>フショウ</t>
    </rPh>
    <rPh sb="10" eb="11">
      <t>オヨ</t>
    </rPh>
    <rPh sb="12" eb="14">
      <t>シッペイ</t>
    </rPh>
    <rPh sb="15" eb="17">
      <t>ハッセイ</t>
    </rPh>
    <rPh sb="21" eb="24">
      <t>ロウドウシャ</t>
    </rPh>
    <rPh sb="25" eb="27">
      <t>アンゼン</t>
    </rPh>
    <rPh sb="28" eb="30">
      <t>ケンコウ</t>
    </rPh>
    <rPh sb="31" eb="33">
      <t>カクホ</t>
    </rPh>
    <rPh sb="34" eb="35">
      <t>オコナ</t>
    </rPh>
    <phoneticPr fontId="3"/>
  </si>
  <si>
    <t>・社会保障制度の仕組みによる給付に差別なくアクセスする権利が侵害される</t>
    <rPh sb="1" eb="3">
      <t>シャカイ</t>
    </rPh>
    <rPh sb="3" eb="5">
      <t>ホショウ</t>
    </rPh>
    <rPh sb="5" eb="7">
      <t>セイド</t>
    </rPh>
    <rPh sb="8" eb="10">
      <t>シク</t>
    </rPh>
    <rPh sb="14" eb="16">
      <t>キュウフ</t>
    </rPh>
    <rPh sb="17" eb="19">
      <t>サベツ</t>
    </rPh>
    <rPh sb="27" eb="29">
      <t>ケンリ</t>
    </rPh>
    <rPh sb="30" eb="32">
      <t>シンガイ</t>
    </rPh>
    <phoneticPr fontId="3"/>
  </si>
  <si>
    <t>・身体的攻撃：暴行、傷害
・精神的な攻撃：脅迫、名誉棄損、侮辱、ひどい暴言
・人間関係からの切り離し：隔離、仲間外し、無視
・過大な要求：業務上明らかに不要なことや遂行不可能なことの強制、仕事の妨害
・過小な要求：業務上の合理性なく、能力・経験とかけ離れたレベルの低い仕事を命じること、仕事を与えない
・個の侵害：私的なことに過度に立ち入る</t>
    <phoneticPr fontId="7"/>
  </si>
  <si>
    <t>・性的な言動により就業環境が害される
・職場において行われる、労働者の意に反する性的な言動に対する労働者の対応により労働者が労働条件について不利益を受ける</t>
    <rPh sb="20" eb="22">
      <t>ショクバ</t>
    </rPh>
    <rPh sb="26" eb="27">
      <t>オコナ</t>
    </rPh>
    <rPh sb="31" eb="34">
      <t>ロウドウシャ</t>
    </rPh>
    <rPh sb="35" eb="36">
      <t>イ</t>
    </rPh>
    <rPh sb="37" eb="38">
      <t>ハン</t>
    </rPh>
    <rPh sb="40" eb="42">
      <t>セイテキ</t>
    </rPh>
    <rPh sb="43" eb="45">
      <t>ゲンドウ</t>
    </rPh>
    <rPh sb="46" eb="47">
      <t>タイ</t>
    </rPh>
    <rPh sb="49" eb="52">
      <t>ロウドウシャ</t>
    </rPh>
    <rPh sb="53" eb="55">
      <t>タイオウ</t>
    </rPh>
    <rPh sb="58" eb="61">
      <t>ロウドウシャ</t>
    </rPh>
    <rPh sb="62" eb="66">
      <t>ロウドウジョウケン</t>
    </rPh>
    <rPh sb="70" eb="73">
      <t>フリエキ</t>
    </rPh>
    <rPh sb="74" eb="75">
      <t>ウ</t>
    </rPh>
    <phoneticPr fontId="7"/>
  </si>
  <si>
    <t>・妊娠、出産や育児のための勤務時間の制限、育児休業等の申出・取得に関して、職場にい置いて行われる上司・同僚からの言動により、就業環境が害される</t>
    <rPh sb="1" eb="3">
      <t>ニンシン</t>
    </rPh>
    <rPh sb="4" eb="6">
      <t>シュッサン</t>
    </rPh>
    <rPh sb="7" eb="9">
      <t>イクジ</t>
    </rPh>
    <rPh sb="13" eb="17">
      <t>キンムジカン</t>
    </rPh>
    <rPh sb="18" eb="20">
      <t>セイゲン</t>
    </rPh>
    <rPh sb="21" eb="26">
      <t>イクジキュウギョウトウ</t>
    </rPh>
    <rPh sb="27" eb="29">
      <t>モウシデ</t>
    </rPh>
    <rPh sb="30" eb="32">
      <t>シュトク</t>
    </rPh>
    <rPh sb="33" eb="34">
      <t>カン</t>
    </rPh>
    <rPh sb="37" eb="39">
      <t>ショクバ</t>
    </rPh>
    <rPh sb="41" eb="42">
      <t>オ</t>
    </rPh>
    <rPh sb="44" eb="45">
      <t>オコナ</t>
    </rPh>
    <rPh sb="48" eb="50">
      <t>ジョウシ</t>
    </rPh>
    <rPh sb="51" eb="53">
      <t>ドウリョウ</t>
    </rPh>
    <rPh sb="56" eb="58">
      <t>ゲンドウ</t>
    </rPh>
    <rPh sb="62" eb="64">
      <t>シュウギョウ</t>
    </rPh>
    <rPh sb="64" eb="66">
      <t>カンキョウ</t>
    </rPh>
    <rPh sb="67" eb="68">
      <t>ガイ</t>
    </rPh>
    <phoneticPr fontId="7"/>
  </si>
  <si>
    <t>・職場において、働きながら家族の介護を行う労働者に対して、介護に関する制度利用の妨害や、上司・同僚からの嫌がらせ等の言動により、当該労働者の就業環境が害される</t>
    <phoneticPr fontId="3"/>
  </si>
  <si>
    <t>・使用者が労働者の有する労働組合加入の自由決定を侵害したり、使用者が従業員による結社の決定を妨げたりする
・組合活動に参加したという理由でなので解雇されたり、その他の不利益な取り扱いをされたりする</t>
    <rPh sb="1" eb="4">
      <t>シヨウシャ</t>
    </rPh>
    <phoneticPr fontId="3"/>
  </si>
  <si>
    <t>・インターネットやICT（情報通信技術）を利用した様々なサービス、AI（人工知能）など新しい技術の普及に伴い人々の名誉毀損・プライバシー侵害や差別等の人権問題が生じる</t>
    <phoneticPr fontId="7"/>
  </si>
  <si>
    <t>・私生活、家族、住居、又は通信等の私的領域における個人情報を取得し、あるいは個人情報を本人の了解なく公開する
・個人情報を、本人の了承を得ずに、あるいは本人の了承を得た範囲を超えて、取得、公開又は第三者に提供する
・【採用活動関連】
・健康診断書の収集
・履歴書などの提出書類の漏洩、紛失
・人種、病歴、犯罪歴などの情報を本人の同意なく収集</t>
    <rPh sb="15" eb="16">
      <t>ナド</t>
    </rPh>
    <rPh sb="17" eb="19">
      <t>シテキ</t>
    </rPh>
    <rPh sb="19" eb="21">
      <t>リョウイキ</t>
    </rPh>
    <rPh sb="25" eb="27">
      <t>コジン</t>
    </rPh>
    <rPh sb="27" eb="29">
      <t>ジョウホウ</t>
    </rPh>
    <rPh sb="30" eb="32">
      <t>シュトク</t>
    </rPh>
    <rPh sb="38" eb="40">
      <t>コジン</t>
    </rPh>
    <rPh sb="40" eb="42">
      <t>ジョウホウ</t>
    </rPh>
    <rPh sb="43" eb="45">
      <t>ホンニン</t>
    </rPh>
    <rPh sb="46" eb="48">
      <t>リョウカイ</t>
    </rPh>
    <rPh sb="76" eb="78">
      <t>ホンニン</t>
    </rPh>
    <rPh sb="79" eb="81">
      <t>リョウショウ</t>
    </rPh>
    <rPh sb="82" eb="83">
      <t>エ</t>
    </rPh>
    <rPh sb="84" eb="86">
      <t>ハンイ</t>
    </rPh>
    <rPh sb="87" eb="88">
      <t>コ</t>
    </rPh>
    <rPh sb="109" eb="115">
      <t>サイヨウカツドウカンレン</t>
    </rPh>
    <rPh sb="124" eb="126">
      <t>シュウシュウ</t>
    </rPh>
    <phoneticPr fontId="2"/>
  </si>
  <si>
    <t>・人種、民族、性別、言語、宗教、政治的及びその他の意見、国籍又は社会的出自、財産、出生、その他の状態（性的指向や健康状態、障害の有無）を含む、遂行すべき業務と何ら関係のない属性や雇用形態（正規・非正規）を理由に、特定個人を事実上、直接的又は間接的に、従属的又は不利な立場に置く</t>
    <phoneticPr fontId="3"/>
  </si>
  <si>
    <t>・生物学的・社会・文化的な性別役割に基づいて、就職の機会や賃金、労働環境などの待遇において差別又は不当な扱いを受ける
・LGBTなど、性的指向や性自認におけるマイノリティ当事者が、職場での日常的な差別や就職活動等で不利益を被る</t>
    <phoneticPr fontId="3"/>
  </si>
  <si>
    <t>・外部から干渉されることなく意見を持ち、求め、受け取り、伝える権利を妨げる</t>
    <phoneticPr fontId="7"/>
  </si>
  <si>
    <t>企業活動により、先住民族や地域住民のあらゆる人権を侵害する
例：
・企業活動により水資源が汚染され、地域住民が清潔な飲料水を入手することが困難となる
・大規模店舗の出店により、騒音や違法駐車が急増し、地域住民の生活に影響が生じる
・企業の工場による廃棄物投棄、建設物による日照不足、店舗の夜間照明等で地域住民の生活の安心・安全が損なわ れる
・住民にとって伝統的な意義をもつ土地を、住民との正当な協議を行わずに取得し、事業活動を行う</t>
    <rPh sb="30" eb="31">
      <t>レイ</t>
    </rPh>
    <phoneticPr fontId="7"/>
  </si>
  <si>
    <t>・企業が自らの事業活動において環境を破壊したり、大気・土壌の汚染や水質の汚濁を引き起こしたりするなどして、地域住民の「良い環境を享受し健康で快適な環境の保全を求める権利」を奪う
・環境破壊や地球温暖化を加速させることが明らかな事業などに対し資金の提供を行うことを通じて、人権の侵害を助長する</t>
    <phoneticPr fontId="7"/>
  </si>
  <si>
    <t>・個人や企業等に属する知的財産権（著作権や特許権等）を侵害する</t>
    <phoneticPr fontId="7"/>
  </si>
  <si>
    <t>・企業が事業を行う中で、不正、違法、又は背任にあたるような行為を引き出す誘因として、いずれかの人物との間で贈与、融資、謝礼、報酬その他の利益を供与又は受領すること、又は受託した権力を個人の利益のために用いる</t>
    <phoneticPr fontId="7"/>
  </si>
  <si>
    <t>・広告やCMで炎上する</t>
    <phoneticPr fontId="7"/>
  </si>
  <si>
    <t>・人権に対する考え方が国際水準と乖離のある人権侵害が疑われる専制国家向けに製品が販売され、人権侵害に抵触する可能性がある</t>
    <rPh sb="21" eb="23">
      <t>ジンケン</t>
    </rPh>
    <rPh sb="23" eb="25">
      <t>シンガイ</t>
    </rPh>
    <rPh sb="26" eb="27">
      <t>ウタガ</t>
    </rPh>
    <rPh sb="30" eb="32">
      <t>センセイ</t>
    </rPh>
    <rPh sb="32" eb="34">
      <t>コッカ</t>
    </rPh>
    <rPh sb="34" eb="35">
      <t>ム</t>
    </rPh>
    <rPh sb="37" eb="39">
      <t>セイヒン</t>
    </rPh>
    <rPh sb="40" eb="42">
      <t>ハンバイ</t>
    </rPh>
    <rPh sb="45" eb="47">
      <t>ジンケン</t>
    </rPh>
    <rPh sb="47" eb="49">
      <t>シンガイ</t>
    </rPh>
    <rPh sb="50" eb="52">
      <t>テイショク</t>
    </rPh>
    <rPh sb="54" eb="57">
      <t>カノウセイ</t>
    </rPh>
    <phoneticPr fontId="7"/>
  </si>
  <si>
    <t>コンゴ民主共和国及び周辺国</t>
    <rPh sb="3" eb="5">
      <t>ミンシュ</t>
    </rPh>
    <rPh sb="5" eb="8">
      <t>キョウワコク</t>
    </rPh>
    <rPh sb="8" eb="9">
      <t>オヨ</t>
    </rPh>
    <rPh sb="10" eb="13">
      <t>シュウヘンコク</t>
    </rPh>
    <phoneticPr fontId="7"/>
  </si>
  <si>
    <t>・購入する原料、または設備に、コンゴ民主共和国やその周辺国で製造された材料が使用されている</t>
    <rPh sb="18" eb="20">
      <t>ミンシュ</t>
    </rPh>
    <rPh sb="20" eb="23">
      <t>キョウワコク</t>
    </rPh>
    <rPh sb="26" eb="29">
      <t>シュウヘンコク</t>
    </rPh>
    <rPh sb="30" eb="32">
      <t>セイゾウ</t>
    </rPh>
    <rPh sb="35" eb="37">
      <t>ザイリョウ</t>
    </rPh>
    <rPh sb="38" eb="40">
      <t>シヨウ</t>
    </rPh>
    <phoneticPr fontId="7"/>
  </si>
  <si>
    <t>リスクの主要な原因・リスク源</t>
    <phoneticPr fontId="7"/>
  </si>
  <si>
    <t>・共通SAQのI.CSRにかかわるコーポレートガバナンスに関連する体制整備や、情報発信が不十分で、人権リスクが生じる可能性がある</t>
    <rPh sb="1" eb="3">
      <t>キョウツウ</t>
    </rPh>
    <rPh sb="29" eb="31">
      <t>カンレン</t>
    </rPh>
    <rPh sb="33" eb="35">
      <t>タイセイ</t>
    </rPh>
    <rPh sb="35" eb="37">
      <t>セイビ</t>
    </rPh>
    <rPh sb="39" eb="43">
      <t>ジョウホウハッシン</t>
    </rPh>
    <rPh sb="44" eb="47">
      <t>フジュウブン</t>
    </rPh>
    <rPh sb="49" eb="51">
      <t>ジンケン</t>
    </rPh>
    <rPh sb="55" eb="56">
      <t>ショウ</t>
    </rPh>
    <rPh sb="58" eb="61">
      <t>カノウセイ</t>
    </rPh>
    <phoneticPr fontId="7"/>
  </si>
  <si>
    <t>・共通SAQのII.人権に関連する取組みが不十分で、人権リスクが生じる可能性がある</t>
    <rPh sb="1" eb="3">
      <t>キョウツウ</t>
    </rPh>
    <rPh sb="10" eb="12">
      <t>ジンケン</t>
    </rPh>
    <rPh sb="13" eb="15">
      <t>カンレン</t>
    </rPh>
    <rPh sb="17" eb="19">
      <t>トリクミ</t>
    </rPh>
    <rPh sb="21" eb="24">
      <t>フジュウブン</t>
    </rPh>
    <rPh sb="26" eb="28">
      <t>ジンケン</t>
    </rPh>
    <rPh sb="32" eb="33">
      <t>ショウ</t>
    </rPh>
    <rPh sb="35" eb="38">
      <t>カノウセイ</t>
    </rPh>
    <phoneticPr fontId="7"/>
  </si>
  <si>
    <t>・共通SAQのIII.労働に関連する取組みが不十分で、人権リスクが生じる可能性がある</t>
    <rPh sb="1" eb="3">
      <t>キョウツウ</t>
    </rPh>
    <rPh sb="11" eb="13">
      <t>ロウドウ</t>
    </rPh>
    <rPh sb="14" eb="16">
      <t>カンレン</t>
    </rPh>
    <rPh sb="18" eb="20">
      <t>トリクミ</t>
    </rPh>
    <rPh sb="22" eb="25">
      <t>フジュウブン</t>
    </rPh>
    <rPh sb="27" eb="29">
      <t>ジンケン</t>
    </rPh>
    <rPh sb="33" eb="34">
      <t>ショウ</t>
    </rPh>
    <rPh sb="36" eb="39">
      <t>カノウセイ</t>
    </rPh>
    <phoneticPr fontId="7"/>
  </si>
  <si>
    <t>・共通SAQのIV.環境に関連する取組みが不十分で、人権リスクが生じる可能性がある</t>
    <rPh sb="1" eb="3">
      <t>キョウツウ</t>
    </rPh>
    <rPh sb="10" eb="12">
      <t>カンキョウ</t>
    </rPh>
    <rPh sb="13" eb="15">
      <t>カンレン</t>
    </rPh>
    <rPh sb="17" eb="19">
      <t>トリクミ</t>
    </rPh>
    <rPh sb="21" eb="24">
      <t>フジュウブン</t>
    </rPh>
    <rPh sb="26" eb="28">
      <t>ジンケン</t>
    </rPh>
    <rPh sb="32" eb="33">
      <t>ショウ</t>
    </rPh>
    <rPh sb="35" eb="38">
      <t>カノウセイ</t>
    </rPh>
    <phoneticPr fontId="7"/>
  </si>
  <si>
    <t>・共通SAQのV.公正な事業活動に関連する取組みが不十分で、人権リスクが生じる可能性がある</t>
    <rPh sb="1" eb="3">
      <t>キョウツウ</t>
    </rPh>
    <rPh sb="9" eb="11">
      <t>コウセイ</t>
    </rPh>
    <rPh sb="12" eb="14">
      <t>ジギョウ</t>
    </rPh>
    <rPh sb="14" eb="16">
      <t>カツドウ</t>
    </rPh>
    <rPh sb="17" eb="19">
      <t>カンレン</t>
    </rPh>
    <rPh sb="21" eb="23">
      <t>トリクミ</t>
    </rPh>
    <rPh sb="25" eb="28">
      <t>フジュウブン</t>
    </rPh>
    <rPh sb="30" eb="32">
      <t>ジンケン</t>
    </rPh>
    <rPh sb="36" eb="37">
      <t>ショウ</t>
    </rPh>
    <rPh sb="39" eb="42">
      <t>カノウセイ</t>
    </rPh>
    <phoneticPr fontId="7"/>
  </si>
  <si>
    <t>・共通SAQのVI.品質・安全性に関連する取組みが不十分で、人権リスクが生じる可能性がある</t>
    <rPh sb="1" eb="3">
      <t>キョウツウ</t>
    </rPh>
    <rPh sb="10" eb="12">
      <t>ヒンシツ</t>
    </rPh>
    <rPh sb="13" eb="16">
      <t>アンゼンセイ</t>
    </rPh>
    <rPh sb="17" eb="19">
      <t>カンレン</t>
    </rPh>
    <rPh sb="21" eb="23">
      <t>トリクミ</t>
    </rPh>
    <rPh sb="25" eb="28">
      <t>フジュウブン</t>
    </rPh>
    <rPh sb="30" eb="32">
      <t>ジンケン</t>
    </rPh>
    <rPh sb="36" eb="37">
      <t>ショウ</t>
    </rPh>
    <rPh sb="39" eb="42">
      <t>カノウセイ</t>
    </rPh>
    <phoneticPr fontId="7"/>
  </si>
  <si>
    <t>・共通SAQのVII.情報セキュリティに関連する取組みが不十分で、人権リスクが生じる可能性がある</t>
    <rPh sb="1" eb="3">
      <t>キョウツウ</t>
    </rPh>
    <rPh sb="11" eb="13">
      <t>ジョウホウ</t>
    </rPh>
    <rPh sb="20" eb="22">
      <t>カンレン</t>
    </rPh>
    <rPh sb="24" eb="26">
      <t>トリクミ</t>
    </rPh>
    <rPh sb="28" eb="31">
      <t>フジュウブン</t>
    </rPh>
    <rPh sb="33" eb="35">
      <t>ジンケン</t>
    </rPh>
    <rPh sb="39" eb="40">
      <t>ショウ</t>
    </rPh>
    <rPh sb="42" eb="45">
      <t>カノウセイ</t>
    </rPh>
    <phoneticPr fontId="7"/>
  </si>
  <si>
    <t>・共通SAQのIX.地域社会との共生に関連する取組みが不十分で、人権リスクが生じる可能性がある</t>
    <rPh sb="1" eb="3">
      <t>キョウツウ</t>
    </rPh>
    <rPh sb="10" eb="12">
      <t>チイキ</t>
    </rPh>
    <rPh sb="12" eb="14">
      <t>シャカイ</t>
    </rPh>
    <rPh sb="16" eb="18">
      <t>キョウセイ</t>
    </rPh>
    <rPh sb="19" eb="21">
      <t>カンレン</t>
    </rPh>
    <rPh sb="23" eb="25">
      <t>トリクミ</t>
    </rPh>
    <rPh sb="27" eb="30">
      <t>フジュウブン</t>
    </rPh>
    <rPh sb="32" eb="34">
      <t>ジンケン</t>
    </rPh>
    <rPh sb="38" eb="39">
      <t>ショウ</t>
    </rPh>
    <rPh sb="41" eb="44">
      <t>カノウセイ</t>
    </rPh>
    <phoneticPr fontId="7"/>
  </si>
  <si>
    <t>・国連グローバル・コンパクト 原則4からの逸脱</t>
    <rPh sb="1" eb="3">
      <t>コクレン</t>
    </rPh>
    <rPh sb="15" eb="17">
      <t>ゲンソク</t>
    </rPh>
    <rPh sb="21" eb="23">
      <t>イツダツ</t>
    </rPh>
    <phoneticPr fontId="7"/>
  </si>
  <si>
    <t>・個人がインターネット上に公開しているデザインを無許可で公開資料に使用する
・従業員の業務における発明について企業から合理的な対価が支払われない</t>
    <phoneticPr fontId="7"/>
  </si>
  <si>
    <t>㉔広告</t>
    <rPh sb="1" eb="3">
      <t>コウコク</t>
    </rPh>
    <phoneticPr fontId="7"/>
  </si>
  <si>
    <t>廃棄</t>
    <rPh sb="0" eb="2">
      <t>ハイキ</t>
    </rPh>
    <phoneticPr fontId="7"/>
  </si>
  <si>
    <t>・株主による発言権の行使において、少数意見であることを理由に、人権・環境に関する提案を門前払いする
・人権課題へのまずい対応や情報開示不足から企業のイメージを毀損する
・合併・買収・会社分割や事業改編において、事前のデュー・ディリジェンスが十分でなく、過去から継続している人権侵害の責任を引き継いでしまったり、従業員と家族の生活に深刻な影響を与える
・その投資や出資が自社の利益ばかりを優先し、現地での人権抑圧や汚職を間接的に助長（加担）することにつながる　
・フランチャイズ契約や商標ライセンスで、契約の相手方における人権侵害を間接的に助長（加担）することにつながる
・現地社会の文化・宗教・歴史を侮辱していると批判を受け、ボイコット運動等が起きる　
・その紛争国での人道的支援が、現地の役人や軍隊に牛耳られ、不法な税金を要求されたり武器調達の資金に転用される</t>
    <rPh sb="96" eb="98">
      <t>ジギョウ</t>
    </rPh>
    <rPh sb="98" eb="100">
      <t>カイヘン</t>
    </rPh>
    <rPh sb="155" eb="158">
      <t>ジュウギョウイン</t>
    </rPh>
    <rPh sb="159" eb="161">
      <t>カゾク</t>
    </rPh>
    <rPh sb="162" eb="164">
      <t>セイカツ</t>
    </rPh>
    <rPh sb="165" eb="167">
      <t>シンコク</t>
    </rPh>
    <rPh sb="168" eb="170">
      <t>エイキョウ</t>
    </rPh>
    <rPh sb="171" eb="172">
      <t>アタ</t>
    </rPh>
    <phoneticPr fontId="7"/>
  </si>
  <si>
    <t>・分別しないで廃棄を行い、廃棄処分プロセスの段階で、児童労働などの人権侵害となる</t>
    <rPh sb="1" eb="3">
      <t>ブンベツ</t>
    </rPh>
    <rPh sb="7" eb="9">
      <t>ハイキ</t>
    </rPh>
    <rPh sb="10" eb="11">
      <t>オコナ</t>
    </rPh>
    <rPh sb="13" eb="15">
      <t>ハイキ</t>
    </rPh>
    <rPh sb="15" eb="17">
      <t>ショブン</t>
    </rPh>
    <rPh sb="22" eb="24">
      <t>ダンカイ</t>
    </rPh>
    <rPh sb="26" eb="30">
      <t>ジドウロウドウ</t>
    </rPh>
    <rPh sb="33" eb="35">
      <t>ジンケン</t>
    </rPh>
    <rPh sb="35" eb="37">
      <t>シンガイ</t>
    </rPh>
    <phoneticPr fontId="7"/>
  </si>
  <si>
    <t>(B to C (消費者))</t>
    <rPh sb="9" eb="12">
      <t>ショウヒシャ</t>
    </rPh>
    <phoneticPr fontId="7"/>
  </si>
  <si>
    <t>(B to B(企業))</t>
    <rPh sb="8" eb="10">
      <t>キギョウ</t>
    </rPh>
    <phoneticPr fontId="7"/>
  </si>
  <si>
    <t>(廃棄)</t>
    <rPh sb="1" eb="3">
      <t>ハイキ</t>
    </rPh>
    <phoneticPr fontId="7"/>
  </si>
  <si>
    <t>(地域)</t>
    <rPh sb="1" eb="3">
      <t>チイキ</t>
    </rPh>
    <phoneticPr fontId="7"/>
  </si>
  <si>
    <t>(企業)</t>
    <rPh sb="1" eb="3">
      <t>キギョウ</t>
    </rPh>
    <phoneticPr fontId="7"/>
  </si>
  <si>
    <t>・環境汚染による地域住民への人権侵害</t>
    <phoneticPr fontId="7"/>
  </si>
  <si>
    <t>リカバリに時間を要する</t>
    <rPh sb="5" eb="7">
      <t>ジカン</t>
    </rPh>
    <rPh sb="8" eb="9">
      <t>ヨウ</t>
    </rPh>
    <phoneticPr fontId="7"/>
  </si>
  <si>
    <t>・規則や契約で定められた賃金を所定の支払日に支払わない
・労働者とその家族の生活に必要な賃金を支払わない</t>
    <rPh sb="29" eb="32">
      <t>ロウドウシャ</t>
    </rPh>
    <rPh sb="35" eb="37">
      <t>カゾク</t>
    </rPh>
    <rPh sb="38" eb="40">
      <t>セイカツ</t>
    </rPh>
    <rPh sb="41" eb="43">
      <t>ヒツヨウ</t>
    </rPh>
    <rPh sb="44" eb="46">
      <t>チンギン</t>
    </rPh>
    <rPh sb="47" eb="49">
      <t>シハラ</t>
    </rPh>
    <phoneticPr fontId="3"/>
  </si>
  <si>
    <t>・法で定める時間外労働の上限をを超えて、臨時的な特別な事情なしに、労働させる
・適切な休憩の取得を妨げる</t>
    <rPh sb="1" eb="2">
      <t>ホウ</t>
    </rPh>
    <rPh sb="3" eb="4">
      <t>サダ</t>
    </rPh>
    <rPh sb="6" eb="9">
      <t>ジカンガイ</t>
    </rPh>
    <rPh sb="9" eb="11">
      <t>ロウドウ</t>
    </rPh>
    <rPh sb="12" eb="14">
      <t>ジョウゲン</t>
    </rPh>
    <rPh sb="16" eb="17">
      <t>コ</t>
    </rPh>
    <rPh sb="20" eb="23">
      <t>リンジテキ</t>
    </rPh>
    <rPh sb="24" eb="26">
      <t>トクベツ</t>
    </rPh>
    <rPh sb="27" eb="29">
      <t>ジジョウ</t>
    </rPh>
    <rPh sb="33" eb="35">
      <t>ロウドウ</t>
    </rPh>
    <rPh sb="40" eb="42">
      <t>テキセツ</t>
    </rPh>
    <rPh sb="43" eb="45">
      <t>キュウケイ</t>
    </rPh>
    <rPh sb="46" eb="48">
      <t>シュトク</t>
    </rPh>
    <rPh sb="49" eb="50">
      <t>サマタ</t>
    </rPh>
    <phoneticPr fontId="3"/>
  </si>
  <si>
    <t>・（劣悪な作業環境や危険な作業、長時間労働を放置して）労働に関係して負傷及び疾病が発生する
・（余裕をもった工程計画や安全対策を考えず）労働者の安全と健康の確保が行われていない　</t>
    <rPh sb="27" eb="29">
      <t>ロウドウ</t>
    </rPh>
    <rPh sb="30" eb="32">
      <t>カンケイ</t>
    </rPh>
    <rPh sb="34" eb="36">
      <t>フショウ</t>
    </rPh>
    <rPh sb="36" eb="37">
      <t>オヨ</t>
    </rPh>
    <rPh sb="38" eb="40">
      <t>シッペイ</t>
    </rPh>
    <rPh sb="41" eb="43">
      <t>ハッセイ</t>
    </rPh>
    <rPh sb="68" eb="71">
      <t>ロウドウシャ</t>
    </rPh>
    <rPh sb="72" eb="74">
      <t>アンゼン</t>
    </rPh>
    <rPh sb="75" eb="77">
      <t>ケンコウ</t>
    </rPh>
    <rPh sb="78" eb="80">
      <t>カクホ</t>
    </rPh>
    <rPh sb="81" eb="82">
      <t>オコナ</t>
    </rPh>
    <phoneticPr fontId="3"/>
  </si>
  <si>
    <t>・就業中の転倒、転落、ケガする可能性あるなど危険な作業環境への対策を行わない
・工場内の換気不足による衛生状態の悪化を放置する</t>
    <rPh sb="1" eb="3">
      <t>シュウギョウ</t>
    </rPh>
    <rPh sb="3" eb="4">
      <t>チュウ</t>
    </rPh>
    <rPh sb="5" eb="7">
      <t>テントウ</t>
    </rPh>
    <rPh sb="8" eb="10">
      <t>テンラク</t>
    </rPh>
    <rPh sb="15" eb="18">
      <t>カノウセイ</t>
    </rPh>
    <rPh sb="22" eb="24">
      <t>キケン</t>
    </rPh>
    <rPh sb="25" eb="29">
      <t>サギョウカンキョウ</t>
    </rPh>
    <rPh sb="31" eb="33">
      <t>タイサク</t>
    </rPh>
    <rPh sb="34" eb="35">
      <t>オコナ</t>
    </rPh>
    <phoneticPr fontId="7"/>
  </si>
  <si>
    <t>・処罰の脅威（賃金支払い虚偽、施設からの自由な移動の禁止、暴力・身体的な義務、違法労働者を当局へ告発するなどの脅しなど）によって強制され、また、自らが任意に申し出たものでないすべての労働により、自由意思で働き、自らの仕事を自由に選ぶという基本的人権を侵害される</t>
    <rPh sb="1" eb="3">
      <t>ショバツ</t>
    </rPh>
    <rPh sb="4" eb="6">
      <t>キョウイ</t>
    </rPh>
    <rPh sb="7" eb="9">
      <t>チンギン</t>
    </rPh>
    <rPh sb="9" eb="11">
      <t>シハラ</t>
    </rPh>
    <rPh sb="12" eb="14">
      <t>キョギ</t>
    </rPh>
    <rPh sb="15" eb="17">
      <t>シセツ</t>
    </rPh>
    <rPh sb="20" eb="22">
      <t>ジユウ</t>
    </rPh>
    <rPh sb="23" eb="25">
      <t>イドウ</t>
    </rPh>
    <rPh sb="26" eb="28">
      <t>キンシ</t>
    </rPh>
    <rPh sb="29" eb="31">
      <t>ボウリョク</t>
    </rPh>
    <rPh sb="32" eb="35">
      <t>シンタイテキ</t>
    </rPh>
    <rPh sb="36" eb="38">
      <t>ギム</t>
    </rPh>
    <rPh sb="39" eb="44">
      <t>イホウロウドウシャ</t>
    </rPh>
    <rPh sb="45" eb="47">
      <t>トウキョク</t>
    </rPh>
    <rPh sb="48" eb="50">
      <t>コクハツ</t>
    </rPh>
    <rPh sb="55" eb="56">
      <t>オド</t>
    </rPh>
    <rPh sb="64" eb="66">
      <t>キョウセイ</t>
    </rPh>
    <rPh sb="72" eb="73">
      <t>ミズカ</t>
    </rPh>
    <rPh sb="75" eb="77">
      <t>ニンイ</t>
    </rPh>
    <rPh sb="78" eb="79">
      <t>モウ</t>
    </rPh>
    <rPh sb="80" eb="81">
      <t>デ</t>
    </rPh>
    <rPh sb="91" eb="93">
      <t>ロウドウ</t>
    </rPh>
    <rPh sb="97" eb="101">
      <t>ジユウイシ</t>
    </rPh>
    <rPh sb="102" eb="103">
      <t>ハタラ</t>
    </rPh>
    <rPh sb="105" eb="106">
      <t>ミズカ</t>
    </rPh>
    <rPh sb="108" eb="110">
      <t>シゴト</t>
    </rPh>
    <rPh sb="111" eb="113">
      <t>ジユウ</t>
    </rPh>
    <rPh sb="114" eb="115">
      <t>エラ</t>
    </rPh>
    <rPh sb="119" eb="122">
      <t>キホンテキ</t>
    </rPh>
    <rPh sb="122" eb="124">
      <t>ジンケン</t>
    </rPh>
    <rPh sb="125" eb="127">
      <t>シンガイ</t>
    </rPh>
    <phoneticPr fontId="3"/>
  </si>
  <si>
    <t>・本人の意思に反して居住地や移動を決定する
例：企業の事業活動により、地域住民が立ち退きを余儀なくされる
　　　遠方への転勤を強く拒否したにもかかわらず、転勤を強制する
　　　外国人労働者等のパスポート等を預かることで、移動を制限する</t>
    <rPh sb="1" eb="3">
      <t>ホンニン</t>
    </rPh>
    <rPh sb="4" eb="6">
      <t>イシ</t>
    </rPh>
    <rPh sb="7" eb="8">
      <t>ハン</t>
    </rPh>
    <rPh sb="10" eb="13">
      <t>キョジュウチ</t>
    </rPh>
    <rPh sb="14" eb="16">
      <t>イドウ</t>
    </rPh>
    <rPh sb="17" eb="19">
      <t>ケッテイ</t>
    </rPh>
    <rPh sb="22" eb="23">
      <t>レイ</t>
    </rPh>
    <phoneticPr fontId="3"/>
  </si>
  <si>
    <t>・管理者の認識不足
（「労働三権」は日本国憲法上の基本的人権として保障されている。ILO第87号　結社の自由及び団結権保護条約により、労働団体は、規約を作り、管理・活動を決めることができる）</t>
    <rPh sb="1" eb="4">
      <t>カンリシャ</t>
    </rPh>
    <rPh sb="5" eb="7">
      <t>ニンシキ</t>
    </rPh>
    <rPh sb="7" eb="9">
      <t>ブソク</t>
    </rPh>
    <rPh sb="67" eb="69">
      <t>ロウドウ</t>
    </rPh>
    <rPh sb="69" eb="71">
      <t>ダンタイ</t>
    </rPh>
    <rPh sb="73" eb="75">
      <t>キヤク</t>
    </rPh>
    <rPh sb="76" eb="77">
      <t>ツク</t>
    </rPh>
    <rPh sb="79" eb="81">
      <t>カンリ</t>
    </rPh>
    <rPh sb="82" eb="84">
      <t>カツドウ</t>
    </rPh>
    <rPh sb="85" eb="86">
      <t>キ</t>
    </rPh>
    <phoneticPr fontId="7"/>
  </si>
  <si>
    <t>・外国人であることを理由に賃金、労働時間その他の労働条件において差別的な扱いを受ける</t>
    <rPh sb="1" eb="4">
      <t>ガイコクジン</t>
    </rPh>
    <rPh sb="10" eb="12">
      <t>リユウ</t>
    </rPh>
    <rPh sb="13" eb="15">
      <t>チンギン</t>
    </rPh>
    <rPh sb="16" eb="20">
      <t>ロウドウジカン</t>
    </rPh>
    <rPh sb="22" eb="23">
      <t>タ</t>
    </rPh>
    <rPh sb="24" eb="28">
      <t>ロウドウジョウケン</t>
    </rPh>
    <rPh sb="32" eb="35">
      <t>サベツテキ</t>
    </rPh>
    <rPh sb="36" eb="37">
      <t>アツカ</t>
    </rPh>
    <rPh sb="39" eb="40">
      <t>ウ</t>
    </rPh>
    <phoneticPr fontId="3"/>
  </si>
  <si>
    <t>・日本語が苦手な外国人の活用、その支援不足
・苦情や相談を受け付ける窓口の設置等の体制整備を行わない</t>
    <rPh sb="1" eb="4">
      <t>ニホンゴ</t>
    </rPh>
    <rPh sb="5" eb="7">
      <t>ニガテ</t>
    </rPh>
    <rPh sb="8" eb="11">
      <t>ガイコクジン</t>
    </rPh>
    <rPh sb="12" eb="14">
      <t>カツヨウ</t>
    </rPh>
    <rPh sb="17" eb="19">
      <t>シエン</t>
    </rPh>
    <rPh sb="19" eb="21">
      <t>ブソク</t>
    </rPh>
    <phoneticPr fontId="7"/>
  </si>
  <si>
    <t>・年齢確認書類の詳細を確認しない
・労働力の確保を優先してしまう</t>
    <rPh sb="1" eb="5">
      <t>ネンレイカクニン</t>
    </rPh>
    <rPh sb="5" eb="7">
      <t>ショルイ</t>
    </rPh>
    <rPh sb="8" eb="10">
      <t>ショウサイ</t>
    </rPh>
    <rPh sb="11" eb="13">
      <t>カクニン</t>
    </rPh>
    <phoneticPr fontId="7"/>
  </si>
  <si>
    <t>・火災や化学物質の流出などの産業事故により、人命を危険にさらすリスク
・自然分解されない資源を活用した製品が消費者により投棄され、海洋へ流出するなどして環境汚染を引き起こすリスク
・開発などの際に事業地の環境を破壊し、また近隣住民を土砂災害などのリスクに晒す
・銀行や機関投資家などが環境破壊や地球温暖化を加速させる事業に対し投融資を行う</t>
    <rPh sb="1" eb="3">
      <t>カサイ</t>
    </rPh>
    <rPh sb="4" eb="6">
      <t>カガク</t>
    </rPh>
    <rPh sb="6" eb="8">
      <t>ブッシツ</t>
    </rPh>
    <rPh sb="9" eb="11">
      <t>リュウシュツ</t>
    </rPh>
    <rPh sb="14" eb="16">
      <t>サンギョウ</t>
    </rPh>
    <rPh sb="16" eb="18">
      <t>ジコ</t>
    </rPh>
    <rPh sb="22" eb="24">
      <t>ジンメイ</t>
    </rPh>
    <rPh sb="25" eb="27">
      <t>キケン</t>
    </rPh>
    <rPh sb="36" eb="38">
      <t>シゼン</t>
    </rPh>
    <rPh sb="38" eb="40">
      <t>ブンカイ</t>
    </rPh>
    <rPh sb="44" eb="46">
      <t>シゲン</t>
    </rPh>
    <rPh sb="47" eb="49">
      <t>カツヨウ</t>
    </rPh>
    <rPh sb="51" eb="53">
      <t>セイヒン</t>
    </rPh>
    <rPh sb="54" eb="57">
      <t>ショウヒシャ</t>
    </rPh>
    <rPh sb="60" eb="62">
      <t>トウキ</t>
    </rPh>
    <rPh sb="65" eb="67">
      <t>カイヨウ</t>
    </rPh>
    <rPh sb="68" eb="70">
      <t>リュウシュツ</t>
    </rPh>
    <rPh sb="76" eb="78">
      <t>カンキョウ</t>
    </rPh>
    <rPh sb="78" eb="80">
      <t>オセン</t>
    </rPh>
    <rPh sb="81" eb="82">
      <t>ヒ</t>
    </rPh>
    <rPh sb="83" eb="84">
      <t>オ</t>
    </rPh>
    <phoneticPr fontId="7"/>
  </si>
  <si>
    <t>・救済する制度に不備がある。（日本語のみで提供されており、外国人労働者が利用できない等）
・アクセスの仕方が分からない
・アクセスすることによって不利益を被る恐れがある</t>
    <rPh sb="1" eb="3">
      <t>キュウサイ</t>
    </rPh>
    <rPh sb="5" eb="7">
      <t>セイド</t>
    </rPh>
    <rPh sb="8" eb="10">
      <t>フビ</t>
    </rPh>
    <rPh sb="42" eb="43">
      <t>ナド</t>
    </rPh>
    <rPh sb="51" eb="53">
      <t>シカタ</t>
    </rPh>
    <rPh sb="54" eb="55">
      <t>ワ</t>
    </rPh>
    <rPh sb="73" eb="76">
      <t>フリエキ</t>
    </rPh>
    <rPh sb="77" eb="78">
      <t>コウム</t>
    </rPh>
    <rPh sb="79" eb="80">
      <t>オソ</t>
    </rPh>
    <phoneticPr fontId="7"/>
  </si>
  <si>
    <t>下流（製品及びサービス）　　              (地域)</t>
    <rPh sb="0" eb="2">
      <t>カリュウ</t>
    </rPh>
    <rPh sb="3" eb="5">
      <t>セイヒン</t>
    </rPh>
    <rPh sb="5" eb="6">
      <t>オヨ</t>
    </rPh>
    <phoneticPr fontId="7"/>
  </si>
  <si>
    <t>販売部門</t>
    <rPh sb="0" eb="2">
      <t>ハンバイ</t>
    </rPh>
    <rPh sb="2" eb="4">
      <t>ブモン</t>
    </rPh>
    <phoneticPr fontId="7"/>
  </si>
  <si>
    <t>・企業が人権への負の影響を引き起こした際に、被害者が効果的な救済を受けるための適切で実効的なプロセス（事業レベルの苦情処理メカニズム）へのアクセスが確保されない
※対象を上流から下流に</t>
    <rPh sb="82" eb="84">
      <t>タイショウ</t>
    </rPh>
    <rPh sb="85" eb="87">
      <t>ジョウリュウ</t>
    </rPh>
    <rPh sb="89" eb="91">
      <t>カリュウ</t>
    </rPh>
    <phoneticPr fontId="7"/>
  </si>
  <si>
    <t>発生可能性</t>
    <rPh sb="0" eb="2">
      <t>ハッセイ</t>
    </rPh>
    <rPh sb="2" eb="5">
      <t>カノウセイ</t>
    </rPh>
    <phoneticPr fontId="7"/>
  </si>
  <si>
    <t>評価</t>
    <rPh sb="0" eb="2">
      <t>ヒョウカ</t>
    </rPh>
    <phoneticPr fontId="7"/>
  </si>
  <si>
    <t>範囲</t>
    <rPh sb="0" eb="2">
      <t>ハンイ</t>
    </rPh>
    <phoneticPr fontId="7"/>
  </si>
  <si>
    <t>対象者が5％未満</t>
    <rPh sb="0" eb="3">
      <t>タイショウシャ</t>
    </rPh>
    <rPh sb="6" eb="8">
      <t>ミマン</t>
    </rPh>
    <phoneticPr fontId="7"/>
  </si>
  <si>
    <t>対象者が5％以上</t>
    <rPh sb="0" eb="3">
      <t>タイショウシャ</t>
    </rPh>
    <rPh sb="6" eb="8">
      <t>イジョウ</t>
    </rPh>
    <phoneticPr fontId="7"/>
  </si>
  <si>
    <t>リカバリ困難または
不能、障害や後遺症が残るまたは死に至る</t>
    <rPh sb="10" eb="12">
      <t>フノウ</t>
    </rPh>
    <rPh sb="25" eb="26">
      <t>シ</t>
    </rPh>
    <rPh sb="27" eb="28">
      <t>イタ</t>
    </rPh>
    <phoneticPr fontId="7"/>
  </si>
  <si>
    <t>発生可能性
評価</t>
    <rPh sb="0" eb="2">
      <t>ハッセイ</t>
    </rPh>
    <rPh sb="2" eb="5">
      <t>カノウセイ</t>
    </rPh>
    <rPh sb="6" eb="8">
      <t>ヒョウカ</t>
    </rPh>
    <phoneticPr fontId="7"/>
  </si>
  <si>
    <t>・現地武装勢力や反政府組織の資金源となっている。関連法規：ドッド・フランク法</t>
    <phoneticPr fontId="7"/>
  </si>
  <si>
    <t>人事部門</t>
    <rPh sb="0" eb="2">
      <t>ジンジ</t>
    </rPh>
    <rPh sb="2" eb="4">
      <t>ブモン</t>
    </rPh>
    <phoneticPr fontId="5"/>
  </si>
  <si>
    <t>人事部門</t>
    <rPh sb="0" eb="4">
      <t>ジンジブモン</t>
    </rPh>
    <phoneticPr fontId="5"/>
  </si>
  <si>
    <t>環境安全部門</t>
    <rPh sb="4" eb="6">
      <t>ブモン</t>
    </rPh>
    <phoneticPr fontId="7"/>
  </si>
  <si>
    <t>人事（人事/労政）部門</t>
    <rPh sb="0" eb="2">
      <t>ジンジ</t>
    </rPh>
    <rPh sb="3" eb="5">
      <t>ジンジ</t>
    </rPh>
    <rPh sb="6" eb="8">
      <t>ロウセイ</t>
    </rPh>
    <rPh sb="9" eb="11">
      <t>ブモン</t>
    </rPh>
    <phoneticPr fontId="5"/>
  </si>
  <si>
    <t>法務部門</t>
    <rPh sb="0" eb="4">
      <t>ホウムブモン</t>
    </rPh>
    <phoneticPr fontId="5"/>
  </si>
  <si>
    <t>人事部門</t>
    <rPh sb="0" eb="4">
      <t>ジンジブモン</t>
    </rPh>
    <phoneticPr fontId="3"/>
  </si>
  <si>
    <t xml:space="preserve">CSR部門
</t>
    <rPh sb="3" eb="5">
      <t>ブモン</t>
    </rPh>
    <phoneticPr fontId="7"/>
  </si>
  <si>
    <t>知的財産部門
＜広報室＞</t>
    <rPh sb="0" eb="2">
      <t>チテキ</t>
    </rPh>
    <rPh sb="2" eb="4">
      <t>ザイサン</t>
    </rPh>
    <rPh sb="4" eb="6">
      <t>ブモン</t>
    </rPh>
    <rPh sb="8" eb="10">
      <t>コウホウ</t>
    </rPh>
    <rPh sb="10" eb="11">
      <t>シツ</t>
    </rPh>
    <phoneticPr fontId="5"/>
  </si>
  <si>
    <t>法務部門</t>
    <rPh sb="0" eb="2">
      <t>ホウム</t>
    </rPh>
    <rPh sb="2" eb="4">
      <t>ブモン</t>
    </rPh>
    <phoneticPr fontId="5"/>
  </si>
  <si>
    <t>リスクマネジメント室(部門)</t>
    <rPh sb="9" eb="10">
      <t>シツ</t>
    </rPh>
    <rPh sb="11" eb="13">
      <t>ブモン</t>
    </rPh>
    <phoneticPr fontId="7"/>
  </si>
  <si>
    <t>広報部門</t>
    <rPh sb="0" eb="2">
      <t>コウホウ</t>
    </rPh>
    <rPh sb="2" eb="4">
      <t>ブモン</t>
    </rPh>
    <phoneticPr fontId="7"/>
  </si>
  <si>
    <t>CSR部門</t>
    <rPh sb="3" eb="5">
      <t>ブモン</t>
    </rPh>
    <phoneticPr fontId="7"/>
  </si>
  <si>
    <t>品質保証部門</t>
    <rPh sb="0" eb="2">
      <t>ヒンシツ</t>
    </rPh>
    <rPh sb="2" eb="4">
      <t>ホショウ</t>
    </rPh>
    <rPh sb="4" eb="6">
      <t>ブモン</t>
    </rPh>
    <phoneticPr fontId="5"/>
  </si>
  <si>
    <t>対象事業領域のバリューチェーン</t>
    <rPh sb="0" eb="2">
      <t>タイショウ</t>
    </rPh>
    <rPh sb="2" eb="4">
      <t>ジギョウ</t>
    </rPh>
    <rPh sb="4" eb="6">
      <t>リョウイキ</t>
    </rPh>
    <phoneticPr fontId="7"/>
  </si>
  <si>
    <t>マップ表示選択</t>
    <rPh sb="3" eb="5">
      <t>ヒョウジ</t>
    </rPh>
    <rPh sb="5" eb="7">
      <t>センタク</t>
    </rPh>
    <phoneticPr fontId="7"/>
  </si>
  <si>
    <t>表示する</t>
  </si>
  <si>
    <t>廃棄1</t>
    <rPh sb="0" eb="2">
      <t>ハイキ</t>
    </rPh>
    <phoneticPr fontId="7"/>
  </si>
  <si>
    <t>廃棄2</t>
    <rPh sb="0" eb="2">
      <t>ハイキ</t>
    </rPh>
    <phoneticPr fontId="7"/>
  </si>
  <si>
    <t>マップ表示ラベル用</t>
    <rPh sb="3" eb="5">
      <t>ヒョウジ</t>
    </rPh>
    <rPh sb="8" eb="9">
      <t>ヨウ</t>
    </rPh>
    <phoneticPr fontId="7"/>
  </si>
  <si>
    <t>事象の有無については、内部通報制度や勤務表などの各種データで得られる顕在化された件数に加え、</t>
    <rPh sb="0" eb="2">
      <t>ジショウ</t>
    </rPh>
    <rPh sb="3" eb="5">
      <t>ウム</t>
    </rPh>
    <phoneticPr fontId="7"/>
  </si>
  <si>
    <t>ヒアリングやアンケート調査で実施する潜在的な件数も考慮してください。</t>
    <phoneticPr fontId="7"/>
  </si>
  <si>
    <t>対象業種</t>
    <rPh sb="0" eb="2">
      <t>タイショウ</t>
    </rPh>
    <rPh sb="2" eb="4">
      <t>ギョウシュ</t>
    </rPh>
    <phoneticPr fontId="7"/>
  </si>
  <si>
    <t>目的</t>
    <rPh sb="0" eb="2">
      <t>モクテキ</t>
    </rPh>
    <phoneticPr fontId="7"/>
  </si>
  <si>
    <t>準備</t>
    <rPh sb="0" eb="2">
      <t>ジュンビ</t>
    </rPh>
    <phoneticPr fontId="7"/>
  </si>
  <si>
    <t>マニュアル本文2-4で述べている通り、必要な情報を組織の内部および外部から収集し分析します。</t>
    <phoneticPr fontId="7"/>
  </si>
  <si>
    <t>長所</t>
  </si>
  <si>
    <t>短所</t>
  </si>
  <si>
    <t>ヒアリング</t>
  </si>
  <si>
    <t>・本音を引き出せる</t>
  </si>
  <si>
    <t>・状況に応じて質問を追加・変更することができる</t>
  </si>
  <si>
    <t>・網羅性に欠ける</t>
  </si>
  <si>
    <t>・コミュニケーションスキルを必要とする</t>
  </si>
  <si>
    <t>アンケート</t>
  </si>
  <si>
    <t>・網羅的に確認できる</t>
  </si>
  <si>
    <t>・設問の内容がばらつくことがない</t>
  </si>
  <si>
    <t>・回答者の都合のいいタイミングで回答ができる</t>
  </si>
  <si>
    <t>・回答者に回答の手間を強いることになる</t>
  </si>
  <si>
    <t>・設問項目以外の情報を得にくい</t>
  </si>
  <si>
    <t>リスク評価</t>
  </si>
  <si>
    <t>人権侵害など人権への負の影響。(一人当たりの)重篤さ。</t>
    <phoneticPr fontId="7"/>
  </si>
  <si>
    <t>範囲</t>
  </si>
  <si>
    <t>影響の及ぶ範囲のこと。（負の影響を受ける人数、グループやコミュニティの大きさなど）</t>
  </si>
  <si>
    <t>サプライチェーンおよびバリューチェーンにリスクが顕在化している場合</t>
  </si>
  <si>
    <t>何らかの理由で相談窓口など救済措置の仕組み（グリーバンスメカニズム）が機能していないケースもあるため、把握している以上に問題が存在する可能性がある。それらを踏まえて発生可能性を評価する。</t>
  </si>
  <si>
    <t>サプライチェーンおよびバリューチェーンにリスクがみられない場合（潜在的なリスクが懸念される場合）</t>
  </si>
  <si>
    <t>リスク評価は以下の２つのステップにより行います。</t>
    <phoneticPr fontId="7"/>
  </si>
  <si>
    <t>　　①スコアリング（点数づけ）</t>
    <rPh sb="10" eb="12">
      <t>テンスウ</t>
    </rPh>
    <phoneticPr fontId="7"/>
  </si>
  <si>
    <t>　　②マッピング</t>
    <phoneticPr fontId="7"/>
  </si>
  <si>
    <t>　　　●発生可能性の評価</t>
    <rPh sb="4" eb="6">
      <t>ハッセイ</t>
    </rPh>
    <rPh sb="6" eb="9">
      <t>カノウセイ</t>
    </rPh>
    <rPh sb="10" eb="12">
      <t>ヒョウカ</t>
    </rPh>
    <phoneticPr fontId="7"/>
  </si>
  <si>
    <t>補足</t>
    <rPh sb="0" eb="2">
      <t>ホソク</t>
    </rPh>
    <phoneticPr fontId="7"/>
  </si>
  <si>
    <t>③ 自社の活動に関する評価項目について</t>
    <phoneticPr fontId="7"/>
  </si>
  <si>
    <t>④ 下流についての評価項目</t>
    <phoneticPr fontId="7"/>
  </si>
  <si>
    <t>以上</t>
    <rPh sb="0" eb="2">
      <t>イジョウ</t>
    </rPh>
    <phoneticPr fontId="7"/>
  </si>
  <si>
    <r>
      <t>人権リスク評価表は、</t>
    </r>
    <r>
      <rPr>
        <sz val="11"/>
        <rFont val="ＭＳ Ｐゴシック"/>
        <family val="3"/>
        <charset val="128"/>
        <scheme val="minor"/>
      </rPr>
      <t>金融業やサービス業などの一部業種を除くあらゆる業種をターゲットとしています。</t>
    </r>
    <rPh sb="10" eb="13">
      <t>キンユウギョウ</t>
    </rPh>
    <rPh sb="18" eb="19">
      <t>ギョウ</t>
    </rPh>
    <rPh sb="24" eb="26">
      <t>ギョウシュ</t>
    </rPh>
    <phoneticPr fontId="7"/>
  </si>
  <si>
    <t>タンタル、錫、タングステン、金（紛争鉱物）</t>
    <rPh sb="5" eb="6">
      <t>スズ</t>
    </rPh>
    <rPh sb="14" eb="15">
      <t>キン</t>
    </rPh>
    <rPh sb="16" eb="18">
      <t>フンソウ</t>
    </rPh>
    <rPh sb="18" eb="20">
      <t>コウブツ</t>
    </rPh>
    <phoneticPr fontId="7"/>
  </si>
  <si>
    <t>コバルト、マイカ（責任ある鉱物調達）</t>
    <rPh sb="9" eb="11">
      <t>セキニン</t>
    </rPh>
    <rPh sb="13" eb="15">
      <t>コウブツ</t>
    </rPh>
    <rPh sb="15" eb="17">
      <t>チョウタツ</t>
    </rPh>
    <phoneticPr fontId="7"/>
  </si>
  <si>
    <t>パーム油、紙パルプ、牛肉、大豆、カカオ、
木材製品</t>
    <rPh sb="3" eb="4">
      <t>アブラ</t>
    </rPh>
    <rPh sb="5" eb="6">
      <t>カミ</t>
    </rPh>
    <rPh sb="10" eb="12">
      <t>ギュウニク</t>
    </rPh>
    <rPh sb="13" eb="15">
      <t>ダイズ</t>
    </rPh>
    <rPh sb="21" eb="23">
      <t>モクザイ</t>
    </rPh>
    <rPh sb="23" eb="25">
      <t>セイヒン</t>
    </rPh>
    <phoneticPr fontId="7"/>
  </si>
  <si>
    <t>購入する原料、または設備にパーム油、紙パルプ、牛肉、大豆、カカオ、木材製品といった産品が含まれている。
対象ステークホルダー/人権課題の例：当該地域住民や地球規模の広範な人々 / 熱帯林が失われることによる先住民族や地域コミュニティの人権侵害、熱帯林に更地に置き換わり生産されるパーム油、大豆、カカオなどを生産する農園での児童労働や強制度労働などの労働搾取</t>
    <rPh sb="0" eb="2">
      <t>コウニュウ</t>
    </rPh>
    <rPh sb="4" eb="6">
      <t>ゲンリョウ</t>
    </rPh>
    <rPh sb="10" eb="12">
      <t>セツビ</t>
    </rPh>
    <rPh sb="44" eb="45">
      <t>フク</t>
    </rPh>
    <rPh sb="53" eb="55">
      <t>タイショウ</t>
    </rPh>
    <rPh sb="64" eb="66">
      <t>ジンケン</t>
    </rPh>
    <rPh sb="66" eb="68">
      <t>カダイ</t>
    </rPh>
    <rPh sb="69" eb="70">
      <t>レイ</t>
    </rPh>
    <rPh sb="78" eb="82">
      <t>チキュウキボ</t>
    </rPh>
    <rPh sb="83" eb="85">
      <t>コウハン</t>
    </rPh>
    <rPh sb="86" eb="88">
      <t>ヒトビト</t>
    </rPh>
    <rPh sb="91" eb="94">
      <t>ネッタイリン</t>
    </rPh>
    <rPh sb="104" eb="106">
      <t>センジュウ</t>
    </rPh>
    <rPh sb="106" eb="108">
      <t>ミンゾク</t>
    </rPh>
    <rPh sb="109" eb="111">
      <t>チイキ</t>
    </rPh>
    <rPh sb="118" eb="120">
      <t>ジンケン</t>
    </rPh>
    <rPh sb="120" eb="122">
      <t>シンガイ</t>
    </rPh>
    <rPh sb="123" eb="126">
      <t>ネッタイリン</t>
    </rPh>
    <rPh sb="127" eb="129">
      <t>サラチ</t>
    </rPh>
    <rPh sb="130" eb="131">
      <t>オ</t>
    </rPh>
    <rPh sb="132" eb="133">
      <t>カ</t>
    </rPh>
    <rPh sb="135" eb="137">
      <t>セイサン</t>
    </rPh>
    <rPh sb="143" eb="144">
      <t>ユ</t>
    </rPh>
    <rPh sb="145" eb="147">
      <t>ダイズ</t>
    </rPh>
    <rPh sb="154" eb="156">
      <t>セイサン</t>
    </rPh>
    <rPh sb="158" eb="160">
      <t>ノウエン</t>
    </rPh>
    <rPh sb="162" eb="164">
      <t>ジドウ</t>
    </rPh>
    <rPh sb="164" eb="166">
      <t>ロウドウ</t>
    </rPh>
    <rPh sb="167" eb="169">
      <t>キョウセイ</t>
    </rPh>
    <rPh sb="169" eb="170">
      <t>ド</t>
    </rPh>
    <rPh sb="170" eb="172">
      <t>ロウドウ</t>
    </rPh>
    <rPh sb="175" eb="177">
      <t>ロウドウ</t>
    </rPh>
    <rPh sb="177" eb="179">
      <t>サクシュ</t>
    </rPh>
    <phoneticPr fontId="7"/>
  </si>
  <si>
    <t>・購入する原料、または設備に、紛争鉱物である3TGが含まれている可能性がある
・コンゴ民主共和国及び周辺9か国（米国ドッド・フランク法）またはCAHRAsリスト（EU紛争鉱物規則）で採掘されている
対象ステークホルダー/人権課題の例：当該地域住民や希少金属の採掘に関わる労働者 / 児童労働・強制労働・危険労働</t>
    <rPh sb="43" eb="45">
      <t>ミンシュ</t>
    </rPh>
    <rPh sb="45" eb="48">
      <t>キョウワコク</t>
    </rPh>
    <rPh sb="48" eb="49">
      <t>オヨ</t>
    </rPh>
    <rPh sb="50" eb="52">
      <t>シュウヘン</t>
    </rPh>
    <rPh sb="54" eb="55">
      <t>コク</t>
    </rPh>
    <rPh sb="56" eb="58">
      <t>ベイコク</t>
    </rPh>
    <rPh sb="66" eb="67">
      <t>ホウ</t>
    </rPh>
    <rPh sb="83" eb="85">
      <t>フンソウ</t>
    </rPh>
    <rPh sb="85" eb="87">
      <t>コウブツ</t>
    </rPh>
    <rPh sb="87" eb="89">
      <t>キソク</t>
    </rPh>
    <rPh sb="91" eb="93">
      <t>サイクツ</t>
    </rPh>
    <rPh sb="100" eb="102">
      <t>タイショウ</t>
    </rPh>
    <rPh sb="111" eb="115">
      <t>ジンケンカダイ</t>
    </rPh>
    <rPh sb="116" eb="117">
      <t>レイ</t>
    </rPh>
    <rPh sb="142" eb="146">
      <t>ジドウロウドウ</t>
    </rPh>
    <rPh sb="147" eb="151">
      <t>キョウセイロウドウ</t>
    </rPh>
    <rPh sb="152" eb="154">
      <t>キケン</t>
    </rPh>
    <rPh sb="154" eb="156">
      <t>ロウドウ</t>
    </rPh>
    <phoneticPr fontId="7"/>
  </si>
  <si>
    <t>・購入する原料、または設備に、コバルト、マイカが含まれている可能性がある
・コンゴ民主共和国及び周辺9か国（米国ドッド・フランク法）またはCAHRAsリスト（EU紛争鉱物規則）で採掘されている
対象ステークホルダー/人権課題の例：当該地域住民や希少金属の採掘に関わる労働者 / 児童労働・強制労働・危険労働</t>
    <rPh sb="1" eb="3">
      <t>コウニュウ</t>
    </rPh>
    <rPh sb="5" eb="7">
      <t>ゲンリョウ</t>
    </rPh>
    <rPh sb="11" eb="13">
      <t>セツビ</t>
    </rPh>
    <rPh sb="24" eb="25">
      <t>フク</t>
    </rPh>
    <rPh sb="30" eb="33">
      <t>カノウセイ</t>
    </rPh>
    <rPh sb="64" eb="65">
      <t>ホウ</t>
    </rPh>
    <phoneticPr fontId="7"/>
  </si>
  <si>
    <t>・購入する原料、または設備に、米国UFLPAで禁止される強制労働に加担する可能性がある製品が含まれている
対象ステークホルダー/人権課題の例：当該地域住民 / 強制労働</t>
    <rPh sb="33" eb="35">
      <t>カタン</t>
    </rPh>
    <rPh sb="43" eb="45">
      <t>セイヒン</t>
    </rPh>
    <rPh sb="46" eb="47">
      <t>フク</t>
    </rPh>
    <rPh sb="81" eb="85">
      <t>キョウセイロウドウ</t>
    </rPh>
    <phoneticPr fontId="7"/>
  </si>
  <si>
    <t>定義</t>
    <rPh sb="0" eb="2">
      <t>テイギ</t>
    </rPh>
    <phoneticPr fontId="7"/>
  </si>
  <si>
    <t>国際的に認められた人権には、少なくとも、国際人権章典で表明されたもの、及び、「労働における基本的原則及び権利に</t>
    <phoneticPr fontId="7"/>
  </si>
  <si>
    <t>動と人権、テクノロジーと人権など）も国際社会上では重視されてきており、人権の定義や捉え方も日々変化しています。</t>
    <phoneticPr fontId="7"/>
  </si>
  <si>
    <t>従って現時点では本人権リスク評価表で示すリスクカテゴリーの人権で齟齬がないものと捉えていますが、前述の通り国際</t>
    <phoneticPr fontId="7"/>
  </si>
  <si>
    <t>社会の変化に伴い人権として扱う範囲も常に変わっていくことから、新たな人権の概念が認知され次第、本人権リスク評価</t>
    <phoneticPr fontId="7"/>
  </si>
  <si>
    <t>的としています。その特徴は、バリューチェーン全体を網羅していることに加え、このリスク評価表の利用するあらゆるユーザーに</t>
    <phoneticPr fontId="7"/>
  </si>
  <si>
    <t>とって共通して関係する項目をあらかじめ設定していること、また評価結果をより客観的に認識できるように定量評価を用いている</t>
    <phoneticPr fontId="7"/>
  </si>
  <si>
    <t>点にあります。また、ユーザーの組織やサプライチェーンを含めとりまく状況に応じて独自の項目を追加できるよう多様性にも配慮</t>
    <phoneticPr fontId="7"/>
  </si>
  <si>
    <t>しています。</t>
    <phoneticPr fontId="7"/>
  </si>
  <si>
    <t>マニュアル本文2-4(1)で述べているように、スコーピングによって特定した事業領域に対してこのリスク評価表を適用することで、人</t>
    <phoneticPr fontId="7"/>
  </si>
  <si>
    <t>参考：直ちに対処可能なものならびに顕在および潜在するリスクの大きなものを特定し、その中から優先的に対処するもの（すなわ</t>
    <phoneticPr fontId="7"/>
  </si>
  <si>
    <t>《抜粋　「マニュアル」　2-5》</t>
    <phoneticPr fontId="7"/>
  </si>
  <si>
    <t>協議やコミュニケーション(ヒアリングやアンケートも含む）を通じて入手することが記載されています。より効果的に情報を得るに</t>
    <phoneticPr fontId="7"/>
  </si>
  <si>
    <t>は、各方法の長所・短所を考慮に入れる必要があります。</t>
    <phoneticPr fontId="7"/>
  </si>
  <si>
    <t>、「発生可能性」は、リスクの顕在化または潜在化している状況が関係します。</t>
    <phoneticPr fontId="7"/>
  </si>
  <si>
    <t>なお、人権デュー・ディリジェンスにおいて優先的に取り組むリスクを選定する際は、問題が起こった場合に受ける自社経営への影</t>
    <phoneticPr fontId="7"/>
  </si>
  <si>
    <t>響度に着目するのではなく、人が受け得る負の影響の大きさに重点をおきます。（とはいえ、業績を優先したことによって人に負の</t>
    <phoneticPr fontId="7"/>
  </si>
  <si>
    <t>影響を与えてしまった場合のレピュテーションリスクなどを考えると、経営にとって長期的な影響は大いにあると思われます）</t>
    <phoneticPr fontId="7"/>
  </si>
  <si>
    <t>発生可能性：</t>
    <phoneticPr fontId="7"/>
  </si>
  <si>
    <t>事業活動を行う国の状況（法の整備状況、社会慣行、救済措置の有無）や業界の状況に基づく評価。他社で頻</t>
    <phoneticPr fontId="7"/>
  </si>
  <si>
    <t>繁にみられるリスクが自社でも起こりやすいと安易に判断するのではなく、自社の業種や業態また関連する地域</t>
    <phoneticPr fontId="7"/>
  </si>
  <si>
    <t>のリスクに対し自社が単独で関わっているのか、それとも複数の組織で関わっているのか、などを考慮する必要</t>
  </si>
  <si>
    <t>があります。</t>
  </si>
  <si>
    <t>また、リスク評価は人権デュー・ディリジェンスを適用する範囲に対して行う必要があるため、自社の事業活動だ</t>
  </si>
  <si>
    <t>けでなくサプライチェーンやバリューチェーンを含めて実施することが求められます。サプライチェーンおよびバ</t>
  </si>
  <si>
    <t>リューチェーンにおけるリスクの発生可能性を評価する際は、そこに顕在・潜在する人権リスクについて考慮する</t>
    <phoneticPr fontId="7"/>
  </si>
  <si>
    <t>ことが重要です。</t>
    <phoneticPr fontId="7"/>
  </si>
  <si>
    <t>　　参考：</t>
    <phoneticPr fontId="7"/>
  </si>
  <si>
    <t>また、必要に応じて社内の人事部門やコンプライアンス部門など人権について知見を有する部門、および弁護</t>
    <phoneticPr fontId="7"/>
  </si>
  <si>
    <t>士や人権NGOまたはNPOなど人権に関する社外の専門家および専門機関、ならびに関連する企業等からの意</t>
    <phoneticPr fontId="7"/>
  </si>
  <si>
    <t>見も参考にする。　《抜粋　マニュアル　2－4（３）》</t>
    <phoneticPr fontId="7"/>
  </si>
  <si>
    <t>優先順位をつけなければならない場合、企業は，まず最も深刻なまたは対応の遅れが救済不能をもたらす可能</t>
    <phoneticPr fontId="7"/>
  </si>
  <si>
    <t>のあるものから影響を予防及び軽減するように努める。　《抜粋　「指導原則」 24》</t>
    <phoneticPr fontId="7"/>
  </si>
  <si>
    <t>て、該当する点数をプルダウンリストから選択することでスコアリングします。なお、点数の基準ついては右欄の</t>
    <phoneticPr fontId="7"/>
  </si>
  <si>
    <t>上にマッピングされます。</t>
    <phoneticPr fontId="7"/>
  </si>
  <si>
    <t>赤色のエリアにマッピングされたリスクカテゴリーが優先度の高い項目となります。</t>
    <phoneticPr fontId="7"/>
  </si>
  <si>
    <t>※“リスク評価表”に入力すると自動的に“リスク評価マップ”の該当箇所にマーキングされるよう設定していま</t>
    <phoneticPr fontId="7"/>
  </si>
  <si>
    <t>す。なお、リスクカテゴリーの名称を表示する場合は“リスク評価表”のK列（マップ表示選択）のプルダウンリスト</t>
    <phoneticPr fontId="7"/>
  </si>
  <si>
    <t>から“表示する”を選択ください</t>
    <phoneticPr fontId="7"/>
  </si>
  <si>
    <t>人権に関する負の影響が発生した場合の重大さ、または重篤さの程度を評価します。</t>
    <phoneticPr fontId="7"/>
  </si>
  <si>
    <t>リスク評価対象事業領域内でのリスクカテゴリーに関連する人の割合。本表では、「5%」を閾値として設定してい</t>
    <phoneticPr fontId="7"/>
  </si>
  <si>
    <t>ます。</t>
    <phoneticPr fontId="7"/>
  </si>
  <si>
    <t>の割合(5%未満 or 以上)で判断する。</t>
    <phoneticPr fontId="7"/>
  </si>
  <si>
    <t>例えば、「④社会保険を受ける権利」については社内における社会保険受給者の割合で評価する。</t>
    <phoneticPr fontId="7"/>
  </si>
  <si>
    <t>係する人数"の割合で判断する。</t>
    <phoneticPr fontId="7"/>
  </si>
  <si>
    <r>
      <rPr>
        <sz val="11"/>
        <color theme="1"/>
        <rFont val="Wingdings"/>
        <charset val="2"/>
      </rPr>
      <t></t>
    </r>
    <r>
      <rPr>
        <sz val="11"/>
        <color theme="1"/>
        <rFont val="ＭＳ Ｐゴシック"/>
        <family val="2"/>
        <scheme val="minor"/>
      </rPr>
      <t>経済産業省令和 4 年 9 月公開「責任あるサプライチェーン等における人権尊重のためのガイドライン」(例：別表2)</t>
    </r>
    <phoneticPr fontId="7"/>
  </si>
  <si>
    <r>
      <rPr>
        <sz val="11"/>
        <color theme="1"/>
        <rFont val="Wingdings"/>
        <charset val="2"/>
      </rPr>
      <t></t>
    </r>
    <r>
      <rPr>
        <sz val="11"/>
        <color theme="1"/>
        <rFont val="ＭＳ Ｐゴシック"/>
        <family val="2"/>
        <scheme val="minor"/>
      </rPr>
      <t>OECDのDDガイダンス附属書IIにおけるConflict-Affected and High-Risk Area(CAHRAs)</t>
    </r>
    <phoneticPr fontId="7"/>
  </si>
  <si>
    <r>
      <rPr>
        <sz val="11"/>
        <color theme="1"/>
        <rFont val="Wingdings"/>
        <charset val="2"/>
      </rPr>
      <t></t>
    </r>
    <r>
      <rPr>
        <sz val="11"/>
        <color theme="1"/>
        <rFont val="ＭＳ Ｐゴシック"/>
        <family val="2"/>
        <scheme val="minor"/>
      </rPr>
      <t>GCNJサプライチェーン分科会発行の共通SAQ</t>
    </r>
    <phoneticPr fontId="7"/>
  </si>
  <si>
    <t>行する共通SAQからの抜粋です。</t>
    <phoneticPr fontId="7"/>
  </si>
  <si>
    <t>み状況を網羅的に掴むための情報源としても有効です。</t>
    <phoneticPr fontId="7"/>
  </si>
  <si>
    <t>　リスク評価表の“自社”に記載するリスクカテゴリー①から㉕は、サプライチェーン分科会の本件に関するワーキンググループが</t>
    <phoneticPr fontId="7"/>
  </si>
  <si>
    <t>法務省「今企業に求められる『ビジネスと人権』 への対応」に掲げられている項目を参照して設定しました。</t>
    <phoneticPr fontId="7"/>
  </si>
  <si>
    <t>　バリューチェーンの下流、つまり自社が提供する製品の使用やサービスの利用にあたって顕在・潜在するリスクについては、製</t>
    <phoneticPr fontId="7"/>
  </si>
  <si>
    <t>表における考え方も変えていくことが望まれます。</t>
    <rPh sb="5" eb="6">
      <t>カンガ</t>
    </rPh>
    <rPh sb="7" eb="8">
      <t>カタ</t>
    </rPh>
    <rPh sb="9" eb="10">
      <t>カ</t>
    </rPh>
    <rPh sb="17" eb="18">
      <t>ノゾ</t>
    </rPh>
    <phoneticPr fontId="7"/>
  </si>
  <si>
    <r>
      <rPr>
        <sz val="11"/>
        <color theme="1"/>
        <rFont val="Wingdings"/>
        <charset val="2"/>
      </rPr>
      <t></t>
    </r>
    <r>
      <rPr>
        <sz val="11"/>
        <color theme="1"/>
        <rFont val="ＭＳ Ｐゴシック"/>
        <family val="2"/>
      </rPr>
      <t>　</t>
    </r>
    <r>
      <rPr>
        <sz val="11"/>
        <color theme="1"/>
        <rFont val="ＭＳ Ｐゴシック"/>
        <family val="2"/>
        <scheme val="minor"/>
      </rPr>
      <t>対象事業領域（B列）が“自社”のリスクカテゴリーについては、その事業領域の"ビジネスに関係する社員数"</t>
    </r>
    <phoneticPr fontId="7"/>
  </si>
  <si>
    <t>品やサービスの性状や性質、使用または利用される国や地域ならびに時期などによって異なるため、定型の項目を設定するに</t>
    <rPh sb="7" eb="9">
      <t>セイジョウ</t>
    </rPh>
    <phoneticPr fontId="7"/>
  </si>
  <si>
    <t>リスクの内容例</t>
    <rPh sb="6" eb="7">
      <t>レイ</t>
    </rPh>
    <phoneticPr fontId="7"/>
  </si>
  <si>
    <t>は限度があります。よって、公開されている情報等を参照し各社で項目を追加するなどカスタマイズしてご使用ください。</t>
    <rPh sb="48" eb="50">
      <t>シヨウ</t>
    </rPh>
    <phoneticPr fontId="7"/>
  </si>
  <si>
    <t>権方針および調達に関するガイドラインならびに順守項目から逸脱した場合のリスクを、深刻性と発生可能性の観点で評価します。</t>
    <rPh sb="24" eb="26">
      <t>コウモク</t>
    </rPh>
    <rPh sb="42" eb="43">
      <t>セイ</t>
    </rPh>
    <phoneticPr fontId="7"/>
  </si>
  <si>
    <t>ち、深刻性の高いもの、または対応の遅れが救済不能をもたらす可能性のあるもの）を明確にする。</t>
    <rPh sb="4" eb="5">
      <t>セイ</t>
    </rPh>
    <rPh sb="6" eb="7">
      <t>タカ</t>
    </rPh>
    <phoneticPr fontId="7"/>
  </si>
  <si>
    <t>本人権リスク評価表（およびDDマニュアル）において、企業が尊重すべき「人権」とは、国際的に認められた人権を指します。</t>
    <phoneticPr fontId="7"/>
  </si>
  <si>
    <t>マニュアルで規定している通り、人権に関する負の影響を及ぼすリスクは、「深刻性（影響度）」と「発生可能性」の２つの側面で評</t>
    <rPh sb="37" eb="38">
      <t>セイ</t>
    </rPh>
    <phoneticPr fontId="7"/>
  </si>
  <si>
    <t>価します。「深刻性（影響度）」は、影響の規模（重篤さ）、発生した際の是正不能性、および影響を及ぼす範囲に関係します。また</t>
    <rPh sb="8" eb="9">
      <t>セイ</t>
    </rPh>
    <rPh sb="34" eb="39">
      <t>ゼセイフノウセイ</t>
    </rPh>
    <phoneticPr fontId="7"/>
  </si>
  <si>
    <t>　　深刻性：</t>
    <rPh sb="2" eb="4">
      <t>シンコク</t>
    </rPh>
    <rPh sb="4" eb="5">
      <t>セイ</t>
    </rPh>
    <phoneticPr fontId="7"/>
  </si>
  <si>
    <t>規模・是正不能性</t>
    <rPh sb="3" eb="8">
      <t>ゼセイフノウセイ</t>
    </rPh>
    <phoneticPr fontId="7"/>
  </si>
  <si>
    <t>マニュアルの2-4(3)では、リスク評価の精度をあげるために必要な情報を従業員やサプライヤーなどさまざまなステークホルダーとの</t>
  </si>
  <si>
    <t>現時点でリスクが顕在化していない場合でもリスクがゼロとは判断せず、その国や地域（または業界など）における周辺状況（文化、風習、政情、法やルールの整備状況、救済措置の有無など）、サプライヤーのリスク管理体制なども考慮に入れ発生可能性を評価する。</t>
  </si>
  <si>
    <t>評価の精度をあげるために従業員および自社のために働く人々、サプライヤー、顧客、その他のステークホルダー</t>
  </si>
  <si>
    <t>　同じく“上流（調達品・サプライヤー）の（モノ)”のリスクカテゴリーについては、サプライチェーンの"ビジネスに関</t>
  </si>
  <si>
    <t>②サプライヤー評価における共通SAQの活用について</t>
  </si>
  <si>
    <t>　リスク評価表の“上流（調達品・サプライヤー）の（企業）”に関するリスクカテゴリー（B列およびC列）に掲載する項目はGCNJが発</t>
  </si>
  <si>
    <t xml:space="preserve">サプライヤーを評価する際にバイヤー企業がサプライヤー企業に配付する「自己評価アンケート」（SAQ:Self-Assessment </t>
  </si>
  <si>
    <t>Questionnaire）は、サプライヤー企業のあらゆるリスクに関する状況を把握するために行うアンケートであり、人権リスクへの取組</t>
  </si>
  <si>
    <t>"リスク評価表"（シート１）の「規模/是正不能性」（G列）、「範囲」（H列）および「発生可能性評価」（J列）につい</t>
    <rPh sb="19" eb="24">
      <t>ゼセイフノウセイ</t>
    </rPh>
    <phoneticPr fontId="7"/>
  </si>
  <si>
    <t>表（深刻性(規模、是正不能性)、深刻性(範囲)と発生可能性）を参照ください。</t>
    <rPh sb="4" eb="5">
      <t>セイ</t>
    </rPh>
    <rPh sb="9" eb="14">
      <t>ゼセイフノウセイ</t>
    </rPh>
    <rPh sb="18" eb="19">
      <t>セイ</t>
    </rPh>
    <phoneticPr fontId="7"/>
  </si>
  <si>
    <t>リスクカテゴリーごとに評価した「深刻性評価」（I列）と「発生可能性評価」（J列）は"リスク評価マップ"（シート２）</t>
    <rPh sb="18" eb="19">
      <t>セイ</t>
    </rPh>
    <phoneticPr fontId="7"/>
  </si>
  <si>
    <t>　　　●深刻性の評価</t>
    <rPh sb="4" eb="6">
      <t>シンコク</t>
    </rPh>
    <rPh sb="6" eb="7">
      <t>セイ</t>
    </rPh>
    <rPh sb="8" eb="10">
      <t>ヒョウカ</t>
    </rPh>
    <phoneticPr fontId="7"/>
  </si>
  <si>
    <t>リスク選定</t>
    <rPh sb="3" eb="5">
      <t>センテイ</t>
    </rPh>
    <phoneticPr fontId="7"/>
  </si>
  <si>
    <t>・深刻性・範囲（H列）</t>
    <rPh sb="3" eb="4">
      <t>セイ</t>
    </rPh>
    <phoneticPr fontId="7"/>
  </si>
  <si>
    <t>本人権リスク評価表では、事象の発生頻度を5年または1年を基準に設定しています。</t>
    <rPh sb="1" eb="3">
      <t>ジンケン</t>
    </rPh>
    <rPh sb="6" eb="8">
      <t>ヒョウカ</t>
    </rPh>
    <phoneticPr fontId="7"/>
  </si>
  <si>
    <t>①人権リスク評価表のカスタマイズについて</t>
    <rPh sb="1" eb="3">
      <t>ジンケン</t>
    </rPh>
    <rPh sb="6" eb="8">
      <t>ヒョウカ</t>
    </rPh>
    <rPh sb="8" eb="9">
      <t>ヒョウ</t>
    </rPh>
    <phoneticPr fontId="7"/>
  </si>
  <si>
    <t>加することが必要です。自社特有のリスクカテゴリーを設定することで、より実情にあった実効性のあるリスク評価が可能になります。</t>
    <rPh sb="6" eb="8">
      <t>ヒツヨウ</t>
    </rPh>
    <phoneticPr fontId="7"/>
  </si>
  <si>
    <t>なお、カスタマイズの際は以下に示すような公開されている情報源等を参照してください。</t>
    <phoneticPr fontId="7"/>
  </si>
  <si>
    <t>人権リスク評価表は、人権デュー・ディリジェンスにおいて優先的に取り組む課題を選定するためのプロセスを提供することを目</t>
    <phoneticPr fontId="7"/>
  </si>
  <si>
    <t>「規模」とは、負の影響の重大さまたは重篤さのこと。（侵害の性質や背景、侵害の態様、被害者の状況に関連）「是正不能性」とは、影響を受けた人々や環境が負の影響を受ける前と同等の状況に回復する可能性。</t>
    <rPh sb="52" eb="57">
      <t>ゼセイフノウセイ</t>
    </rPh>
    <phoneticPr fontId="7"/>
  </si>
  <si>
    <t>深刻性</t>
    <rPh sb="0" eb="2">
      <t>シンコク</t>
    </rPh>
    <rPh sb="2" eb="3">
      <t>セイ</t>
    </rPh>
    <phoneticPr fontId="7"/>
  </si>
  <si>
    <t>規模/是正不能性</t>
    <rPh sb="0" eb="2">
      <t>キボ</t>
    </rPh>
    <rPh sb="3" eb="8">
      <t>ゼセイフノウセイ</t>
    </rPh>
    <phoneticPr fontId="8"/>
  </si>
  <si>
    <t>深刻性評価</t>
    <rPh sb="0" eb="2">
      <t>シンコク</t>
    </rPh>
    <rPh sb="2" eb="3">
      <t>セイ</t>
    </rPh>
    <rPh sb="3" eb="5">
      <t>ヒョウカ</t>
    </rPh>
    <phoneticPr fontId="7"/>
  </si>
  <si>
    <t>深刻性(規模・是正不能性)</t>
    <rPh sb="0" eb="2">
      <t>シンコク</t>
    </rPh>
    <rPh sb="2" eb="3">
      <t>セイ</t>
    </rPh>
    <rPh sb="4" eb="6">
      <t>キボ</t>
    </rPh>
    <rPh sb="7" eb="12">
      <t>ゼセイフノウセイ</t>
    </rPh>
    <phoneticPr fontId="7"/>
  </si>
  <si>
    <t>１．規模・是正不能性
（一人当たりの被害の重篤さ）</t>
    <rPh sb="2" eb="4">
      <t>キボ</t>
    </rPh>
    <rPh sb="5" eb="10">
      <t>ゼセイフノウセイ</t>
    </rPh>
    <phoneticPr fontId="7"/>
  </si>
  <si>
    <t>深刻性(範囲)</t>
    <rPh sb="0" eb="2">
      <t>シンコク</t>
    </rPh>
    <rPh sb="2" eb="3">
      <t>セイ</t>
    </rPh>
    <rPh sb="4" eb="6">
      <t>ハンイ</t>
    </rPh>
    <phoneticPr fontId="7"/>
  </si>
  <si>
    <t>㉕ガバナンス・企業価値に関する人権問題</t>
    <rPh sb="7" eb="11">
      <t>キギョウカチ</t>
    </rPh>
    <rPh sb="12" eb="13">
      <t>カン</t>
    </rPh>
    <rPh sb="15" eb="17">
      <t>ジンケン</t>
    </rPh>
    <rPh sb="17" eb="19">
      <t>モンダイ</t>
    </rPh>
    <phoneticPr fontId="7"/>
  </si>
  <si>
    <t>上流（調達品・サプライヤー）　　　　　　    (モノ)</t>
    <rPh sb="0" eb="2">
      <t>ジョウリュウ</t>
    </rPh>
    <rPh sb="3" eb="5">
      <t>チョウタツ</t>
    </rPh>
    <rPh sb="5" eb="6">
      <t>ヒン</t>
    </rPh>
    <phoneticPr fontId="7"/>
  </si>
  <si>
    <t>など周辺状況を見極めて評価する必要があります。例えば、そのリスクと自社の関係が直接的か間接的か、 そ</t>
    <phoneticPr fontId="7"/>
  </si>
  <si>
    <t>関するILO宣言」に挙げられた基本的権利に関する原則が含まれますが、これに限らず、条約化されていない人権（気候変</t>
    <rPh sb="0" eb="1">
      <t>カン</t>
    </rPh>
    <rPh sb="6" eb="8">
      <t>センゲン</t>
    </rPh>
    <phoneticPr fontId="7"/>
  </si>
  <si>
    <t>・深刻性・規模/是正不能性（G列）</t>
    <rPh sb="3" eb="4">
      <t>セイ</t>
    </rPh>
    <rPh sb="8" eb="10">
      <t>ゼセイ</t>
    </rPh>
    <rPh sb="10" eb="12">
      <t>フノウ</t>
    </rPh>
    <rPh sb="12" eb="13">
      <t>セイ</t>
    </rPh>
    <phoneticPr fontId="7"/>
  </si>
  <si>
    <t>　リスク評価表において設定しているリスクカテゴリーについては、自社および自社をとりまく周辺の状況に応じて変更および追</t>
    <phoneticPr fontId="7"/>
  </si>
  <si>
    <t>との協議などを通して必要な情報を入手する、中でも、実際に影響を受けたステークホルダーとは積極的に協議する。</t>
    <phoneticPr fontId="7"/>
  </si>
  <si>
    <t>※新たなリスクカテゴリーを行を追加して記載する場合、I列、L列に数式を組み込んでいる為、新たに追加した</t>
    <phoneticPr fontId="7"/>
  </si>
  <si>
    <t>行においても数式が引き継がれるようにコピーすることによって、マッピングが機能しますので注意してください。</t>
    <rPh sb="9" eb="10">
      <t>ヒ</t>
    </rPh>
    <rPh sb="11" eb="12">
      <t>ツ</t>
    </rPh>
    <rPh sb="36" eb="38">
      <t>キノウ</t>
    </rPh>
    <rPh sb="43" eb="45">
      <t>チュウイ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</si>
</sst>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6"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color indexed="10"/>
      <name val="ＭＳ Ｐゴシック"/>
      <family val="3"/>
      <charset val="128"/>
    </font>
    <font>
      <sz val="11"/>
      <color indexed="8"/>
      <name val="ＭＳ Ｐゴシック"/>
      <family val="3"/>
      <charset val="128"/>
    </font>
    <font>
      <sz val="11"/>
      <color indexed="9"/>
      <name val="ＭＳ Ｐゴシック"/>
      <family val="3"/>
      <charset val="128"/>
    </font>
    <font>
      <sz val="10"/>
      <name val="Arial"/>
      <family val="2"/>
    </font>
    <font>
      <sz val="10"/>
      <color indexed="8"/>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2"/>
      <charset val="128"/>
      <scheme val="minor"/>
    </font>
    <font>
      <sz val="11"/>
      <color indexed="17"/>
      <name val="ＭＳ Ｐゴシック"/>
      <family val="3"/>
      <charset val="128"/>
    </font>
    <font>
      <sz val="11"/>
      <color theme="1"/>
      <name val="ＭＳ Ｐゴシック"/>
      <family val="2"/>
      <scheme val="minor"/>
    </font>
    <font>
      <u/>
      <sz val="11"/>
      <color theme="10"/>
      <name val="ＭＳ Ｐゴシック"/>
      <family val="2"/>
      <charset val="128"/>
      <scheme val="minor"/>
    </font>
    <font>
      <b/>
      <sz val="16"/>
      <name val="Meiryo UI"/>
      <family val="3"/>
      <charset val="128"/>
    </font>
    <font>
      <b/>
      <sz val="12"/>
      <name val="Meiryo UI"/>
      <family val="3"/>
      <charset val="128"/>
    </font>
    <font>
      <sz val="11"/>
      <name val="Meiryo UI"/>
      <family val="3"/>
      <charset val="128"/>
    </font>
    <font>
      <b/>
      <sz val="11"/>
      <name val="Meiryo UI"/>
      <family val="3"/>
      <charset val="128"/>
    </font>
    <font>
      <sz val="11"/>
      <name val="ＭＳ Ｐゴシック"/>
      <family val="2"/>
      <scheme val="minor"/>
    </font>
    <font>
      <b/>
      <sz val="14"/>
      <name val="Meiryo UI"/>
      <family val="3"/>
      <charset val="128"/>
    </font>
    <font>
      <sz val="14"/>
      <name val="Meiryo UI"/>
      <family val="3"/>
      <charset val="128"/>
    </font>
    <font>
      <sz val="11"/>
      <color theme="0" tint="-0.34998626667073579"/>
      <name val="Meiryo UI"/>
      <family val="3"/>
      <charset val="128"/>
    </font>
    <font>
      <sz val="11"/>
      <color theme="0" tint="-0.34998626667073579"/>
      <name val="ＭＳ Ｐゴシック"/>
      <family val="2"/>
      <scheme val="minor"/>
    </font>
    <font>
      <sz val="12"/>
      <color theme="0" tint="-0.34998626667073579"/>
      <name val="Meiryo UI"/>
      <family val="3"/>
      <charset val="128"/>
    </font>
    <font>
      <sz val="11"/>
      <color theme="0"/>
      <name val="ＭＳ Ｐゴシック"/>
      <family val="2"/>
      <scheme val="minor"/>
    </font>
    <font>
      <sz val="11"/>
      <color theme="0"/>
      <name val="Meiryo UI"/>
      <family val="3"/>
      <charset val="128"/>
    </font>
    <font>
      <sz val="6"/>
      <color theme="0" tint="-0.34998626667073579"/>
      <name val="Meiryo UI"/>
      <family val="3"/>
      <charset val="128"/>
    </font>
    <font>
      <sz val="6"/>
      <color theme="0" tint="-0.34998626667073579"/>
      <name val="ＭＳ Ｐゴシック"/>
      <family val="2"/>
      <scheme val="minor"/>
    </font>
    <font>
      <sz val="10.5"/>
      <color rgb="FFFF0000"/>
      <name val="Meiryo UI"/>
      <family val="3"/>
      <charset val="128"/>
    </font>
    <font>
      <sz val="11"/>
      <color rgb="FFFF0000"/>
      <name val="Meiryo UI"/>
      <family val="3"/>
      <charset val="128"/>
    </font>
    <font>
      <b/>
      <sz val="11"/>
      <color rgb="FFFF0000"/>
      <name val="Meiryo UI"/>
      <family val="3"/>
      <charset val="128"/>
    </font>
    <font>
      <b/>
      <sz val="11"/>
      <color theme="1"/>
      <name val="ＭＳ Ｐゴシック"/>
      <family val="3"/>
      <charset val="128"/>
      <scheme val="minor"/>
    </font>
    <font>
      <sz val="9"/>
      <color theme="1"/>
      <name val="游ゴシック"/>
      <family val="3"/>
      <charset val="128"/>
    </font>
    <font>
      <b/>
      <sz val="9"/>
      <color theme="1"/>
      <name val="游ゴシック"/>
      <family val="3"/>
      <charset val="128"/>
    </font>
    <font>
      <b/>
      <sz val="11"/>
      <color theme="1"/>
      <name val="游ゴシック"/>
      <family val="3"/>
      <charset val="128"/>
    </font>
    <font>
      <sz val="11"/>
      <name val="ＭＳ Ｐゴシック"/>
      <family val="3"/>
      <charset val="128"/>
      <scheme val="minor"/>
    </font>
    <font>
      <sz val="11"/>
      <color theme="1"/>
      <name val="游ゴシック"/>
      <family val="3"/>
      <charset val="128"/>
    </font>
    <font>
      <sz val="11"/>
      <color theme="1"/>
      <name val="Wingdings"/>
      <charset val="2"/>
    </font>
    <font>
      <sz val="11"/>
      <color theme="1"/>
      <name val="ＭＳ Ｐゴシック"/>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64"/>
      </patternFill>
    </fill>
    <fill>
      <patternFill patternType="solid">
        <fgColor indexed="35"/>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
      <patternFill patternType="solid">
        <fgColor theme="6" tint="0.79998168889431442"/>
        <bgColor indexed="64"/>
      </patternFill>
    </fill>
    <fill>
      <patternFill patternType="solid">
        <fgColor theme="2" tint="-9.9978637043366805E-2"/>
        <bgColor indexed="64"/>
      </patternFill>
    </fill>
  </fills>
  <borders count="49">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style="medium">
        <color auto="1"/>
      </top>
      <bottom/>
      <diagonal/>
    </border>
    <border>
      <left style="medium">
        <color auto="1"/>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55">
    <xf numFmtId="0" fontId="0" fillId="0" borderId="0"/>
    <xf numFmtId="0" fontId="6"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4" applyNumberFormat="0" applyProtection="0">
      <alignment horizontal="left" vertical="center" indent="1"/>
    </xf>
    <xf numFmtId="4" fontId="13" fillId="17" borderId="4" applyNumberFormat="0" applyProtection="0">
      <alignment horizontal="right" vertical="center"/>
    </xf>
    <xf numFmtId="0" fontId="12" fillId="16" borderId="4" applyNumberFormat="0" applyProtection="0">
      <alignment horizontal="left" vertical="center" indent="1"/>
    </xf>
    <xf numFmtId="0" fontId="12" fillId="16" borderId="4" applyNumberFormat="0" applyProtection="0">
      <alignment horizontal="left" vertical="center" indent="1"/>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21" borderId="0" applyNumberFormat="0" applyBorder="0" applyAlignment="0" applyProtection="0">
      <alignment vertical="center"/>
    </xf>
    <xf numFmtId="0" fontId="14" fillId="0" borderId="0" applyNumberFormat="0" applyFill="0" applyBorder="0" applyAlignment="0" applyProtection="0">
      <alignment vertical="center"/>
    </xf>
    <xf numFmtId="0" fontId="15" fillId="22" borderId="5" applyNumberFormat="0" applyAlignment="0" applyProtection="0">
      <alignment vertical="center"/>
    </xf>
    <xf numFmtId="0" fontId="16" fillId="23" borderId="0" applyNumberFormat="0" applyBorder="0" applyAlignment="0" applyProtection="0">
      <alignment vertical="center"/>
    </xf>
    <xf numFmtId="0" fontId="6" fillId="24" borderId="6" applyNumberFormat="0" applyFont="0" applyAlignment="0" applyProtection="0">
      <alignment vertical="center"/>
    </xf>
    <xf numFmtId="0" fontId="17" fillId="0" borderId="7" applyNumberFormat="0" applyFill="0" applyAlignment="0" applyProtection="0">
      <alignment vertical="center"/>
    </xf>
    <xf numFmtId="0" fontId="18" fillId="3" borderId="0" applyNumberFormat="0" applyBorder="0" applyAlignment="0" applyProtection="0">
      <alignment vertical="center"/>
    </xf>
    <xf numFmtId="0" fontId="19" fillId="25" borderId="8" applyNumberFormat="0" applyAlignment="0" applyProtection="0">
      <alignment vertical="center"/>
    </xf>
    <xf numFmtId="0" fontId="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25" borderId="4" applyNumberFormat="0" applyAlignment="0" applyProtection="0">
      <alignment vertical="center"/>
    </xf>
    <xf numFmtId="0" fontId="25" fillId="0" borderId="0" applyNumberFormat="0" applyFill="0" applyBorder="0" applyAlignment="0" applyProtection="0">
      <alignment vertical="center"/>
    </xf>
    <xf numFmtId="0" fontId="26" fillId="7" borderId="8" applyNumberFormat="0" applyAlignment="0" applyProtection="0">
      <alignment vertical="center"/>
    </xf>
    <xf numFmtId="0" fontId="6" fillId="0" borderId="0"/>
    <xf numFmtId="0" fontId="27" fillId="0" borderId="0">
      <alignment vertical="center"/>
    </xf>
    <xf numFmtId="0" fontId="6" fillId="0" borderId="0"/>
    <xf numFmtId="0" fontId="28" fillId="4" borderId="0" applyNumberFormat="0" applyBorder="0" applyAlignment="0" applyProtection="0">
      <alignment vertical="center"/>
    </xf>
    <xf numFmtId="0" fontId="29" fillId="0" borderId="0"/>
    <xf numFmtId="0" fontId="4" fillId="0" borderId="0">
      <alignment vertical="center"/>
    </xf>
    <xf numFmtId="6" fontId="29" fillId="0" borderId="0" applyFont="0" applyFill="0" applyBorder="0" applyAlignment="0" applyProtection="0">
      <alignment vertical="center"/>
    </xf>
    <xf numFmtId="0" fontId="30" fillId="0" borderId="0" applyNumberFormat="0" applyFill="0" applyBorder="0" applyAlignment="0" applyProtection="0">
      <alignment vertical="center"/>
    </xf>
    <xf numFmtId="0" fontId="1" fillId="0" borderId="0">
      <alignment vertical="center"/>
    </xf>
  </cellStyleXfs>
  <cellXfs count="148">
    <xf numFmtId="0" fontId="0" fillId="0" borderId="0" xfId="0"/>
    <xf numFmtId="0" fontId="31" fillId="0" borderId="0" xfId="1" applyFont="1" applyAlignment="1">
      <alignment horizontal="center" vertical="center"/>
    </xf>
    <xf numFmtId="0" fontId="32" fillId="0" borderId="0" xfId="1" applyFont="1" applyAlignment="1">
      <alignment horizontal="center" vertical="center" wrapText="1"/>
    </xf>
    <xf numFmtId="0" fontId="35" fillId="0" borderId="0" xfId="0" applyFont="1"/>
    <xf numFmtId="0" fontId="34" fillId="0" borderId="0" xfId="0" applyFont="1"/>
    <xf numFmtId="0" fontId="33" fillId="0" borderId="0" xfId="0" applyFont="1"/>
    <xf numFmtId="0" fontId="33" fillId="0" borderId="31" xfId="0" applyFont="1" applyBorder="1" applyAlignment="1">
      <alignment horizontal="center" vertical="center" wrapText="1"/>
    </xf>
    <xf numFmtId="0" fontId="33" fillId="0" borderId="0" xfId="0" applyFont="1" applyAlignment="1">
      <alignment vertical="center"/>
    </xf>
    <xf numFmtId="0" fontId="33" fillId="0" borderId="0" xfId="0" applyFont="1" applyAlignment="1">
      <alignment horizontal="center" vertical="top" wrapText="1"/>
    </xf>
    <xf numFmtId="0" fontId="33" fillId="0" borderId="31" xfId="0" applyFont="1" applyBorder="1" applyAlignment="1">
      <alignment vertical="center" wrapText="1"/>
    </xf>
    <xf numFmtId="0" fontId="33" fillId="0" borderId="32" xfId="0" applyFont="1" applyBorder="1" applyAlignment="1">
      <alignment vertical="top" wrapText="1"/>
    </xf>
    <xf numFmtId="0" fontId="33" fillId="0" borderId="0" xfId="0" applyFont="1" applyAlignment="1">
      <alignment vertical="top" wrapText="1"/>
    </xf>
    <xf numFmtId="0" fontId="34" fillId="0" borderId="0" xfId="0" applyFont="1" applyAlignment="1">
      <alignment horizontal="left" vertical="center"/>
    </xf>
    <xf numFmtId="0" fontId="33" fillId="30" borderId="31" xfId="0" applyFont="1" applyFill="1" applyBorder="1" applyAlignment="1">
      <alignment horizontal="center" vertical="center"/>
    </xf>
    <xf numFmtId="0" fontId="33" fillId="0" borderId="35" xfId="0" applyFont="1" applyBorder="1" applyAlignment="1">
      <alignment horizontal="center"/>
    </xf>
    <xf numFmtId="0" fontId="33" fillId="30" borderId="31" xfId="0" applyFont="1" applyFill="1" applyBorder="1" applyAlignment="1">
      <alignment horizontal="center" vertical="center" wrapText="1"/>
    </xf>
    <xf numFmtId="0" fontId="34" fillId="30" borderId="31" xfId="0" applyFont="1" applyFill="1" applyBorder="1" applyAlignment="1">
      <alignment horizontal="center" vertical="center"/>
    </xf>
    <xf numFmtId="0" fontId="33" fillId="0" borderId="36" xfId="0" applyFont="1" applyBorder="1" applyAlignment="1">
      <alignment vertical="center" wrapText="1"/>
    </xf>
    <xf numFmtId="0" fontId="33" fillId="30" borderId="34" xfId="0" applyFont="1" applyFill="1" applyBorder="1" applyAlignment="1">
      <alignment horizontal="center" vertical="center" wrapText="1"/>
    </xf>
    <xf numFmtId="0" fontId="33" fillId="0" borderId="32" xfId="0" applyFont="1" applyBorder="1"/>
    <xf numFmtId="0" fontId="33" fillId="0" borderId="32" xfId="0" applyFont="1" applyBorder="1" applyAlignment="1">
      <alignment vertical="center"/>
    </xf>
    <xf numFmtId="0" fontId="33" fillId="0" borderId="31" xfId="0" applyFont="1" applyBorder="1" applyAlignment="1">
      <alignment vertical="center"/>
    </xf>
    <xf numFmtId="0" fontId="41" fillId="0" borderId="0" xfId="0" applyFont="1"/>
    <xf numFmtId="0" fontId="34" fillId="0" borderId="0" xfId="0" applyFont="1" applyAlignment="1">
      <alignment wrapText="1"/>
    </xf>
    <xf numFmtId="0" fontId="34" fillId="0" borderId="0" xfId="0" applyFont="1" applyAlignment="1">
      <alignment vertical="top"/>
    </xf>
    <xf numFmtId="0" fontId="48" fillId="0" borderId="0" xfId="0" applyFont="1"/>
    <xf numFmtId="0" fontId="0" fillId="0" borderId="0" xfId="0" applyAlignment="1">
      <alignment wrapText="1"/>
    </xf>
    <xf numFmtId="0" fontId="49" fillId="0" borderId="28" xfId="0" applyFont="1" applyBorder="1" applyAlignment="1">
      <alignment horizontal="center" vertical="center" wrapText="1"/>
    </xf>
    <xf numFmtId="0" fontId="49" fillId="0" borderId="46" xfId="0" applyFont="1" applyBorder="1" applyAlignment="1">
      <alignment horizontal="center" vertical="center" wrapText="1"/>
    </xf>
    <xf numFmtId="0" fontId="49" fillId="0" borderId="48" xfId="0" applyFont="1" applyBorder="1" applyAlignment="1">
      <alignment horizontal="justify" vertical="center" wrapText="1"/>
    </xf>
    <xf numFmtId="0" fontId="49" fillId="0" borderId="47" xfId="0" applyFont="1" applyBorder="1" applyAlignment="1">
      <alignment horizontal="justify" vertical="center" wrapText="1"/>
    </xf>
    <xf numFmtId="0" fontId="0" fillId="0" borderId="47" xfId="0" applyBorder="1" applyAlignment="1">
      <alignment vertical="top" wrapText="1"/>
    </xf>
    <xf numFmtId="0" fontId="50" fillId="0" borderId="0" xfId="0" applyFont="1" applyAlignment="1">
      <alignment horizontal="justify" vertical="center"/>
    </xf>
    <xf numFmtId="0" fontId="0" fillId="0" borderId="0" xfId="0" applyAlignment="1">
      <alignment horizontal="left" vertical="top" wrapText="1"/>
    </xf>
    <xf numFmtId="0" fontId="0" fillId="0" borderId="0" xfId="0" applyAlignment="1">
      <alignment horizontal="left" vertical="top"/>
    </xf>
    <xf numFmtId="0" fontId="51" fillId="0" borderId="0" xfId="0" applyFont="1" applyAlignment="1">
      <alignment horizontal="justify" vertical="center"/>
    </xf>
    <xf numFmtId="0" fontId="49" fillId="0" borderId="0" xfId="0" applyFont="1" applyAlignment="1">
      <alignment horizontal="justify" vertical="center" wrapText="1"/>
    </xf>
    <xf numFmtId="0" fontId="49" fillId="0" borderId="28" xfId="0" applyFont="1" applyBorder="1" applyAlignment="1">
      <alignment horizontal="justify" vertical="center" wrapText="1"/>
    </xf>
    <xf numFmtId="0" fontId="49" fillId="0" borderId="28" xfId="0" applyFont="1" applyBorder="1" applyAlignment="1">
      <alignment horizontal="left" vertical="top" wrapText="1"/>
    </xf>
    <xf numFmtId="0" fontId="0" fillId="0" borderId="0" xfId="0" applyAlignment="1">
      <alignment horizontal="right"/>
    </xf>
    <xf numFmtId="0" fontId="45" fillId="0" borderId="0" xfId="0" applyFont="1" applyAlignment="1">
      <alignment horizontal="justify" vertical="center"/>
    </xf>
    <xf numFmtId="0" fontId="46" fillId="0" borderId="0" xfId="0" applyFont="1"/>
    <xf numFmtId="0" fontId="47" fillId="0" borderId="0" xfId="0" applyFont="1"/>
    <xf numFmtId="0" fontId="31" fillId="0" borderId="35" xfId="0" applyFont="1" applyBorder="1" applyAlignment="1">
      <alignment horizontal="left" wrapText="1"/>
    </xf>
    <xf numFmtId="0" fontId="31" fillId="26" borderId="1" xfId="1" applyFont="1" applyFill="1" applyBorder="1" applyAlignment="1">
      <alignment horizontal="center" vertical="center"/>
    </xf>
    <xf numFmtId="0" fontId="31" fillId="26" borderId="16" xfId="1" applyFont="1" applyFill="1" applyBorder="1" applyAlignment="1">
      <alignment horizontal="center" vertical="center"/>
    </xf>
    <xf numFmtId="0" fontId="32" fillId="26" borderId="1" xfId="1" applyFont="1" applyFill="1" applyBorder="1" applyAlignment="1">
      <alignment horizontal="center" vertical="center" wrapText="1"/>
    </xf>
    <xf numFmtId="0" fontId="32" fillId="26" borderId="30" xfId="1" applyFont="1" applyFill="1" applyBorder="1" applyAlignment="1">
      <alignment horizontal="center" vertical="center" wrapText="1"/>
    </xf>
    <xf numFmtId="0" fontId="32" fillId="26" borderId="29" xfId="1" applyFont="1" applyFill="1" applyBorder="1" applyAlignment="1">
      <alignment horizontal="center" vertical="center" wrapText="1"/>
    </xf>
    <xf numFmtId="0" fontId="32" fillId="26" borderId="33" xfId="1" applyFont="1" applyFill="1" applyBorder="1" applyAlignment="1">
      <alignment horizontal="center" vertical="center" wrapText="1"/>
    </xf>
    <xf numFmtId="0" fontId="32" fillId="27" borderId="28" xfId="1" applyFont="1" applyFill="1" applyBorder="1" applyAlignment="1">
      <alignment horizontal="center" vertical="center" wrapText="1"/>
    </xf>
    <xf numFmtId="0" fontId="33" fillId="29" borderId="18" xfId="0" applyFont="1" applyFill="1" applyBorder="1" applyAlignment="1">
      <alignment horizontal="center" vertical="center"/>
    </xf>
    <xf numFmtId="0" fontId="34" fillId="28" borderId="18" xfId="0" applyFont="1" applyFill="1" applyBorder="1" applyAlignment="1">
      <alignment horizontal="left" vertical="center" wrapText="1"/>
    </xf>
    <xf numFmtId="0" fontId="33" fillId="28" borderId="23" xfId="0" applyFont="1" applyFill="1" applyBorder="1" applyAlignment="1">
      <alignment vertical="center"/>
    </xf>
    <xf numFmtId="0" fontId="33" fillId="28" borderId="23" xfId="0" applyFont="1" applyFill="1" applyBorder="1" applyAlignment="1">
      <alignment vertical="center" wrapText="1"/>
    </xf>
    <xf numFmtId="0" fontId="33" fillId="0" borderId="18" xfId="0" applyFont="1" applyBorder="1" applyAlignment="1">
      <alignment vertical="center" wrapText="1"/>
    </xf>
    <xf numFmtId="0" fontId="37" fillId="31" borderId="2" xfId="1" applyFont="1" applyFill="1" applyBorder="1" applyAlignment="1">
      <alignment horizontal="center" vertical="center"/>
    </xf>
    <xf numFmtId="0" fontId="36" fillId="29" borderId="2" xfId="1" applyFont="1" applyFill="1" applyBorder="1" applyAlignment="1">
      <alignment horizontal="center" vertical="center"/>
    </xf>
    <xf numFmtId="0" fontId="36" fillId="29" borderId="38" xfId="1" applyFont="1" applyFill="1" applyBorder="1" applyAlignment="1">
      <alignment horizontal="center" vertical="center"/>
    </xf>
    <xf numFmtId="0" fontId="40" fillId="0" borderId="31" xfId="1" applyFont="1" applyBorder="1" applyAlignment="1">
      <alignment horizontal="center" vertical="center" shrinkToFit="1"/>
    </xf>
    <xf numFmtId="0" fontId="42" fillId="0" borderId="42" xfId="0" applyFont="1" applyBorder="1" applyAlignment="1">
      <alignment vertical="center" wrapText="1"/>
    </xf>
    <xf numFmtId="0" fontId="33" fillId="28" borderId="25" xfId="0" applyFont="1" applyFill="1" applyBorder="1" applyAlignment="1">
      <alignment horizontal="center" vertical="center"/>
    </xf>
    <xf numFmtId="0" fontId="33" fillId="28" borderId="25" xfId="0" applyFont="1" applyFill="1" applyBorder="1" applyAlignment="1">
      <alignment horizontal="right" vertical="center" wrapText="1"/>
    </xf>
    <xf numFmtId="0" fontId="33" fillId="28" borderId="21" xfId="0" applyFont="1" applyFill="1" applyBorder="1" applyAlignment="1">
      <alignment vertical="center"/>
    </xf>
    <xf numFmtId="0" fontId="33" fillId="28" borderId="2" xfId="0" applyFont="1" applyFill="1" applyBorder="1" applyAlignment="1">
      <alignment vertical="center"/>
    </xf>
    <xf numFmtId="0" fontId="33" fillId="28" borderId="2" xfId="0" applyFont="1" applyFill="1" applyBorder="1" applyAlignment="1">
      <alignment vertical="center" wrapText="1"/>
    </xf>
    <xf numFmtId="0" fontId="33" fillId="0" borderId="3" xfId="0" applyFont="1" applyBorder="1" applyAlignment="1">
      <alignment vertical="center" wrapText="1"/>
    </xf>
    <xf numFmtId="0" fontId="33" fillId="28" borderId="25" xfId="0" applyFont="1" applyFill="1" applyBorder="1" applyAlignment="1">
      <alignment horizontal="left" vertical="center" wrapText="1"/>
    </xf>
    <xf numFmtId="0" fontId="34" fillId="28" borderId="25" xfId="0" applyFont="1" applyFill="1" applyBorder="1" applyAlignment="1">
      <alignment horizontal="right" vertical="center" wrapText="1"/>
    </xf>
    <xf numFmtId="0" fontId="33" fillId="28" borderId="20" xfId="0" applyFont="1" applyFill="1" applyBorder="1" applyAlignment="1">
      <alignment vertical="center"/>
    </xf>
    <xf numFmtId="0" fontId="33" fillId="28" borderId="3" xfId="0" applyFont="1" applyFill="1" applyBorder="1" applyAlignment="1">
      <alignment vertical="center"/>
    </xf>
    <xf numFmtId="0" fontId="33" fillId="28" borderId="3" xfId="0" applyFont="1" applyFill="1" applyBorder="1" applyAlignment="1">
      <alignment vertical="center" wrapText="1"/>
    </xf>
    <xf numFmtId="0" fontId="33" fillId="0" borderId="3" xfId="0" applyFont="1" applyBorder="1" applyAlignment="1">
      <alignment vertical="center"/>
    </xf>
    <xf numFmtId="0" fontId="33" fillId="28" borderId="20" xfId="0" applyFont="1" applyFill="1" applyBorder="1" applyAlignment="1">
      <alignment vertical="center" wrapText="1"/>
    </xf>
    <xf numFmtId="0" fontId="33" fillId="28" borderId="27" xfId="0" applyFont="1" applyFill="1" applyBorder="1" applyAlignment="1">
      <alignment horizontal="center" vertical="center"/>
    </xf>
    <xf numFmtId="0" fontId="33" fillId="28" borderId="27" xfId="0" applyFont="1" applyFill="1" applyBorder="1" applyAlignment="1">
      <alignment horizontal="left" vertical="center" wrapText="1"/>
    </xf>
    <xf numFmtId="0" fontId="33" fillId="28" borderId="22" xfId="0" applyFont="1" applyFill="1" applyBorder="1" applyAlignment="1">
      <alignment vertical="center"/>
    </xf>
    <xf numFmtId="0" fontId="33" fillId="28" borderId="19" xfId="0" applyFont="1" applyFill="1" applyBorder="1" applyAlignment="1">
      <alignment vertical="center"/>
    </xf>
    <xf numFmtId="0" fontId="37" fillId="31" borderId="19" xfId="1" applyFont="1" applyFill="1" applyBorder="1" applyAlignment="1">
      <alignment horizontal="center" vertical="center"/>
    </xf>
    <xf numFmtId="0" fontId="36" fillId="29" borderId="19" xfId="1" applyFont="1" applyFill="1" applyBorder="1" applyAlignment="1">
      <alignment horizontal="center" vertical="center"/>
    </xf>
    <xf numFmtId="0" fontId="36" fillId="29" borderId="43" xfId="1" applyFont="1" applyFill="1" applyBorder="1" applyAlignment="1">
      <alignment horizontal="center" vertical="center"/>
    </xf>
    <xf numFmtId="0" fontId="40" fillId="0" borderId="40" xfId="1" applyFont="1" applyBorder="1" applyAlignment="1">
      <alignment horizontal="center" vertical="center" shrinkToFit="1"/>
    </xf>
    <xf numFmtId="0" fontId="42" fillId="0" borderId="45" xfId="0" applyFont="1" applyBorder="1" applyAlignment="1">
      <alignment vertical="center" wrapText="1"/>
    </xf>
    <xf numFmtId="0" fontId="33" fillId="29" borderId="3" xfId="0" applyFont="1" applyFill="1" applyBorder="1" applyAlignment="1">
      <alignment horizontal="center" vertical="center"/>
    </xf>
    <xf numFmtId="0" fontId="34" fillId="28" borderId="3" xfId="1" applyFont="1" applyFill="1" applyBorder="1" applyAlignment="1">
      <alignment horizontal="left" vertical="center" wrapText="1"/>
    </xf>
    <xf numFmtId="0" fontId="33" fillId="28" borderId="20" xfId="1" applyFont="1" applyFill="1" applyBorder="1" applyAlignment="1">
      <alignment horizontal="left" vertical="center" wrapText="1"/>
    </xf>
    <xf numFmtId="0" fontId="33" fillId="28" borderId="3" xfId="1" applyFont="1" applyFill="1" applyBorder="1" applyAlignment="1">
      <alignment horizontal="left" vertical="center" wrapText="1"/>
    </xf>
    <xf numFmtId="0" fontId="33" fillId="28" borderId="2" xfId="1" applyFont="1" applyFill="1" applyBorder="1" applyAlignment="1">
      <alignment horizontal="left" vertical="center" wrapText="1"/>
    </xf>
    <xf numFmtId="0" fontId="37" fillId="31" borderId="24" xfId="1" applyFont="1" applyFill="1" applyBorder="1" applyAlignment="1">
      <alignment horizontal="center" vertical="center"/>
    </xf>
    <xf numFmtId="0" fontId="36" fillId="29" borderId="24" xfId="1" applyFont="1" applyFill="1" applyBorder="1" applyAlignment="1">
      <alignment horizontal="center" vertical="center"/>
    </xf>
    <xf numFmtId="0" fontId="36" fillId="29" borderId="44" xfId="1" applyFont="1" applyFill="1" applyBorder="1" applyAlignment="1">
      <alignment horizontal="center" vertical="center"/>
    </xf>
    <xf numFmtId="0" fontId="40" fillId="0" borderId="41" xfId="1" applyFont="1" applyBorder="1" applyAlignment="1">
      <alignment horizontal="center" vertical="center" shrinkToFit="1"/>
    </xf>
    <xf numFmtId="0" fontId="33" fillId="28" borderId="25" xfId="1" applyFont="1" applyFill="1" applyBorder="1" applyAlignment="1">
      <alignment horizontal="left" vertical="center" wrapText="1"/>
    </xf>
    <xf numFmtId="0" fontId="33" fillId="28" borderId="2" xfId="0" applyFont="1" applyFill="1" applyBorder="1" applyAlignment="1">
      <alignment horizontal="left" vertical="center" wrapText="1"/>
    </xf>
    <xf numFmtId="0" fontId="33" fillId="0" borderId="2" xfId="0" applyFont="1" applyBorder="1" applyAlignment="1">
      <alignment horizontal="left" vertical="center" wrapText="1"/>
    </xf>
    <xf numFmtId="0" fontId="33" fillId="28" borderId="20" xfId="1" applyFont="1" applyFill="1" applyBorder="1" applyAlignment="1">
      <alignment horizontal="left" vertical="center"/>
    </xf>
    <xf numFmtId="0" fontId="33" fillId="28" borderId="2" xfId="0" applyFont="1" applyFill="1" applyBorder="1" applyAlignment="1">
      <alignment horizontal="left" vertical="center"/>
    </xf>
    <xf numFmtId="0" fontId="33" fillId="28" borderId="21" xfId="0" applyFont="1" applyFill="1" applyBorder="1" applyAlignment="1">
      <alignment vertical="center" wrapText="1"/>
    </xf>
    <xf numFmtId="0" fontId="33" fillId="28" borderId="27" xfId="1" applyFont="1" applyFill="1" applyBorder="1" applyAlignment="1">
      <alignment horizontal="left" vertical="center" wrapText="1"/>
    </xf>
    <xf numFmtId="0" fontId="33" fillId="28" borderId="19" xfId="1" applyFont="1" applyFill="1" applyBorder="1" applyAlignment="1">
      <alignment horizontal="left" vertical="center"/>
    </xf>
    <xf numFmtId="0" fontId="33" fillId="28" borderId="19" xfId="1" applyFont="1" applyFill="1" applyBorder="1" applyAlignment="1">
      <alignment horizontal="left" vertical="center" wrapText="1"/>
    </xf>
    <xf numFmtId="0" fontId="33" fillId="0" borderId="19" xfId="0" applyFont="1" applyBorder="1" applyAlignment="1">
      <alignment vertical="center"/>
    </xf>
    <xf numFmtId="0" fontId="33" fillId="29" borderId="18" xfId="0" applyFont="1" applyFill="1" applyBorder="1" applyAlignment="1">
      <alignment horizontal="center" vertical="top"/>
    </xf>
    <xf numFmtId="0" fontId="34" fillId="28" borderId="13" xfId="0" applyFont="1" applyFill="1" applyBorder="1" applyAlignment="1">
      <alignment horizontal="left" vertical="center" wrapText="1"/>
    </xf>
    <xf numFmtId="0" fontId="33" fillId="29" borderId="25" xfId="0" applyFont="1" applyFill="1" applyBorder="1" applyAlignment="1">
      <alignment horizontal="center" vertical="top"/>
    </xf>
    <xf numFmtId="0" fontId="34" fillId="28" borderId="17" xfId="0" applyFont="1" applyFill="1" applyBorder="1" applyAlignment="1">
      <alignment horizontal="left" vertical="top" wrapText="1"/>
    </xf>
    <xf numFmtId="0" fontId="33" fillId="28" borderId="24" xfId="0" applyFont="1" applyFill="1" applyBorder="1" applyAlignment="1">
      <alignment vertical="center" wrapText="1"/>
    </xf>
    <xf numFmtId="0" fontId="34" fillId="28" borderId="17" xfId="0" applyFont="1" applyFill="1" applyBorder="1" applyAlignment="1">
      <alignment horizontal="right" vertical="center" wrapText="1"/>
    </xf>
    <xf numFmtId="0" fontId="34" fillId="28" borderId="17" xfId="0" applyFont="1" applyFill="1" applyBorder="1" applyAlignment="1">
      <alignment horizontal="left" vertical="center" wrapText="1"/>
    </xf>
    <xf numFmtId="0" fontId="33" fillId="28" borderId="25" xfId="0" applyFont="1" applyFill="1" applyBorder="1" applyAlignment="1">
      <alignment vertical="center" wrapText="1"/>
    </xf>
    <xf numFmtId="0" fontId="34" fillId="28" borderId="17" xfId="0" applyFont="1" applyFill="1" applyBorder="1" applyAlignment="1">
      <alignment horizontal="right" vertical="top" wrapText="1"/>
    </xf>
    <xf numFmtId="0" fontId="33" fillId="0" borderId="2" xfId="1" applyFont="1" applyBorder="1" applyAlignment="1">
      <alignment horizontal="left" vertical="center" wrapText="1"/>
    </xf>
    <xf numFmtId="0" fontId="33" fillId="0" borderId="2" xfId="0" applyFont="1" applyBorder="1" applyAlignment="1">
      <alignment vertical="center"/>
    </xf>
    <xf numFmtId="0" fontId="33" fillId="0" borderId="25" xfId="0" applyFont="1" applyBorder="1" applyAlignment="1">
      <alignment vertical="center"/>
    </xf>
    <xf numFmtId="0" fontId="33" fillId="28" borderId="15" xfId="0" applyFont="1" applyFill="1" applyBorder="1" applyAlignment="1">
      <alignment horizontal="left" vertical="center" wrapText="1"/>
    </xf>
    <xf numFmtId="0" fontId="33" fillId="28" borderId="19" xfId="0" applyFont="1" applyFill="1" applyBorder="1" applyAlignment="1">
      <alignment vertical="center" wrapText="1"/>
    </xf>
    <xf numFmtId="0" fontId="33" fillId="0" borderId="21" xfId="0" applyFont="1" applyBorder="1" applyAlignment="1">
      <alignment vertical="center" wrapText="1"/>
    </xf>
    <xf numFmtId="0" fontId="33" fillId="0" borderId="26" xfId="0" applyFont="1" applyBorder="1" applyAlignment="1">
      <alignment vertical="center" wrapText="1"/>
    </xf>
    <xf numFmtId="0" fontId="33" fillId="0" borderId="2" xfId="0" applyFont="1" applyBorder="1" applyAlignment="1">
      <alignment vertical="center" wrapText="1"/>
    </xf>
    <xf numFmtId="0" fontId="53" fillId="0" borderId="0" xfId="0" applyFont="1" applyAlignment="1">
      <alignment horizontal="justify" vertical="center"/>
    </xf>
    <xf numFmtId="0" fontId="52" fillId="0" borderId="0" xfId="0" applyFont="1"/>
    <xf numFmtId="0" fontId="49" fillId="0" borderId="28" xfId="0" applyFont="1" applyBorder="1" applyAlignment="1">
      <alignment horizontal="left" vertical="top" wrapText="1"/>
    </xf>
    <xf numFmtId="0" fontId="35" fillId="0" borderId="0" xfId="0" applyFont="1" applyAlignment="1">
      <alignment horizontal="left" vertical="top"/>
    </xf>
    <xf numFmtId="0" fontId="52" fillId="0" borderId="0" xfId="0" applyFont="1" applyAlignment="1">
      <alignment horizontal="left" vertical="top"/>
    </xf>
    <xf numFmtId="0" fontId="0" fillId="0" borderId="0" xfId="0" applyAlignment="1">
      <alignment horizontal="left" vertical="top" wrapText="1"/>
    </xf>
    <xf numFmtId="0" fontId="0" fillId="0" borderId="0" xfId="0" applyAlignment="1">
      <alignment horizontal="left" vertical="top"/>
    </xf>
    <xf numFmtId="0" fontId="49" fillId="0" borderId="18" xfId="0" applyFont="1" applyBorder="1" applyAlignment="1">
      <alignment horizontal="justify" vertical="center" wrapText="1"/>
    </xf>
    <xf numFmtId="0" fontId="49" fillId="0" borderId="27" xfId="0" applyFont="1" applyBorder="1" applyAlignment="1">
      <alignment horizontal="justify" vertical="center" wrapText="1"/>
    </xf>
    <xf numFmtId="0" fontId="49" fillId="0" borderId="25" xfId="0" applyFont="1" applyBorder="1" applyAlignment="1">
      <alignment horizontal="justify" vertical="center" wrapText="1"/>
    </xf>
    <xf numFmtId="0" fontId="33" fillId="0" borderId="36" xfId="0" applyFont="1" applyBorder="1" applyAlignment="1">
      <alignment horizontal="center" vertical="center"/>
    </xf>
    <xf numFmtId="0" fontId="31" fillId="0" borderId="35" xfId="0" applyFont="1" applyBorder="1" applyAlignment="1">
      <alignment horizontal="left" wrapText="1"/>
    </xf>
    <xf numFmtId="0" fontId="31" fillId="0" borderId="0" xfId="0" applyFont="1" applyAlignment="1">
      <alignment horizontal="left" wrapText="1"/>
    </xf>
    <xf numFmtId="0" fontId="32" fillId="26" borderId="18" xfId="0" applyFont="1" applyFill="1" applyBorder="1" applyAlignment="1">
      <alignment horizontal="center" vertical="center" wrapText="1"/>
    </xf>
    <xf numFmtId="0" fontId="32" fillId="26" borderId="25" xfId="0" applyFont="1" applyFill="1" applyBorder="1" applyAlignment="1">
      <alignment horizontal="center" vertical="center" wrapText="1"/>
    </xf>
    <xf numFmtId="0" fontId="32" fillId="26" borderId="27" xfId="0" applyFont="1" applyFill="1" applyBorder="1" applyAlignment="1">
      <alignment horizontal="center" vertical="center"/>
    </xf>
    <xf numFmtId="0" fontId="31" fillId="26" borderId="1" xfId="1" applyFont="1" applyFill="1" applyBorder="1" applyAlignment="1">
      <alignment horizontal="center" vertical="center"/>
    </xf>
    <xf numFmtId="0" fontId="31" fillId="26" borderId="16" xfId="1" applyFont="1" applyFill="1" applyBorder="1" applyAlignment="1">
      <alignment horizontal="center" vertical="center"/>
    </xf>
    <xf numFmtId="0" fontId="31" fillId="26" borderId="14" xfId="1" applyFont="1" applyFill="1" applyBorder="1" applyAlignment="1">
      <alignment horizontal="center" vertical="center"/>
    </xf>
    <xf numFmtId="0" fontId="31" fillId="27" borderId="13" xfId="1" applyFont="1" applyFill="1" applyBorder="1" applyAlignment="1">
      <alignment horizontal="center" vertical="center"/>
    </xf>
    <xf numFmtId="0" fontId="31" fillId="27" borderId="16" xfId="1" applyFont="1" applyFill="1" applyBorder="1" applyAlignment="1">
      <alignment horizontal="center" vertical="center"/>
    </xf>
    <xf numFmtId="0" fontId="32" fillId="27" borderId="1" xfId="1" applyFont="1" applyFill="1" applyBorder="1" applyAlignment="1">
      <alignment horizontal="center" vertical="center" wrapText="1"/>
    </xf>
    <xf numFmtId="0" fontId="31" fillId="27" borderId="28" xfId="1" applyFont="1" applyFill="1" applyBorder="1" applyAlignment="1">
      <alignment horizontal="center" vertical="center"/>
    </xf>
    <xf numFmtId="0" fontId="38" fillId="32" borderId="37" xfId="1" applyFont="1" applyFill="1" applyBorder="1" applyAlignment="1">
      <alignment horizontal="center" vertical="center" wrapText="1"/>
    </xf>
    <xf numFmtId="0" fontId="39" fillId="32" borderId="38" xfId="0" applyFont="1" applyFill="1" applyBorder="1" applyAlignment="1">
      <alignment horizontal="center" vertical="center" wrapText="1"/>
    </xf>
    <xf numFmtId="0" fontId="39" fillId="32" borderId="39" xfId="0" applyFont="1" applyFill="1" applyBorder="1" applyAlignment="1">
      <alignment horizontal="center" vertical="center" wrapText="1"/>
    </xf>
    <xf numFmtId="0" fontId="43" fillId="32" borderId="23" xfId="1" applyFont="1" applyFill="1" applyBorder="1" applyAlignment="1">
      <alignment horizontal="center" vertical="center" wrapText="1"/>
    </xf>
    <xf numFmtId="0" fontId="44" fillId="32" borderId="2" xfId="0" applyFont="1" applyFill="1" applyBorder="1" applyAlignment="1">
      <alignment horizontal="center" vertical="center" wrapText="1"/>
    </xf>
    <xf numFmtId="0" fontId="44" fillId="32" borderId="19" xfId="0" applyFont="1" applyFill="1" applyBorder="1" applyAlignment="1">
      <alignment horizontal="center" vertical="center" wrapText="1"/>
    </xf>
  </cellXfs>
  <cellStyles count="5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SAPBEXchaText" xfId="20" xr:uid="{00000000-0005-0000-0000-000012000000}"/>
    <cellStyle name="SAPBEXstdData" xfId="21" xr:uid="{00000000-0005-0000-0000-000013000000}"/>
    <cellStyle name="SAPBEXstdItem" xfId="22" xr:uid="{00000000-0005-0000-0000-000014000000}"/>
    <cellStyle name="SAPBEXstdItemX" xfId="23" xr:uid="{00000000-0005-0000-0000-000015000000}"/>
    <cellStyle name="アクセント 1 2" xfId="24" xr:uid="{00000000-0005-0000-0000-000016000000}"/>
    <cellStyle name="アクセント 2 2" xfId="25" xr:uid="{00000000-0005-0000-0000-000017000000}"/>
    <cellStyle name="アクセント 3 2" xfId="26" xr:uid="{00000000-0005-0000-0000-000018000000}"/>
    <cellStyle name="アクセント 4 2" xfId="27" xr:uid="{00000000-0005-0000-0000-000019000000}"/>
    <cellStyle name="アクセント 5 2" xfId="28" xr:uid="{00000000-0005-0000-0000-00001A000000}"/>
    <cellStyle name="アクセント 6 2" xfId="29" xr:uid="{00000000-0005-0000-0000-00001B000000}"/>
    <cellStyle name="タイトル 2" xfId="30" xr:uid="{00000000-0005-0000-0000-00001C000000}"/>
    <cellStyle name="チェック セル 2" xfId="31" xr:uid="{00000000-0005-0000-0000-00001D000000}"/>
    <cellStyle name="どちらでもない 2" xfId="32" xr:uid="{00000000-0005-0000-0000-00001E000000}"/>
    <cellStyle name="ハイパーリンク 2" xfId="53"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見出し 1 2" xfId="38" xr:uid="{00000000-0005-0000-0000-000025000000}"/>
    <cellStyle name="見出し 2 2" xfId="39" xr:uid="{00000000-0005-0000-0000-000026000000}"/>
    <cellStyle name="見出し 3 2" xfId="40" xr:uid="{00000000-0005-0000-0000-000027000000}"/>
    <cellStyle name="見出し 4 2" xfId="41" xr:uid="{00000000-0005-0000-0000-000028000000}"/>
    <cellStyle name="集計 2" xfId="42" xr:uid="{00000000-0005-0000-0000-000029000000}"/>
    <cellStyle name="出力 2" xfId="43" xr:uid="{00000000-0005-0000-0000-00002A000000}"/>
    <cellStyle name="説明文 2" xfId="44" xr:uid="{00000000-0005-0000-0000-00002B000000}"/>
    <cellStyle name="通貨 2" xfId="52" xr:uid="{00000000-0005-0000-0000-00002C000000}"/>
    <cellStyle name="入力 2" xfId="45" xr:uid="{00000000-0005-0000-0000-00002D000000}"/>
    <cellStyle name="標準" xfId="0" builtinId="0"/>
    <cellStyle name="標準 2" xfId="46" xr:uid="{00000000-0005-0000-0000-00002F000000}"/>
    <cellStyle name="標準 3" xfId="47" xr:uid="{00000000-0005-0000-0000-000030000000}"/>
    <cellStyle name="標準 3 2" xfId="48" xr:uid="{00000000-0005-0000-0000-000031000000}"/>
    <cellStyle name="標準 3 3" xfId="51" xr:uid="{00000000-0005-0000-0000-000032000000}"/>
    <cellStyle name="標準 4" xfId="50" xr:uid="{00000000-0005-0000-0000-000033000000}"/>
    <cellStyle name="標準 5" xfId="54" xr:uid="{00000000-0005-0000-0000-000034000000}"/>
    <cellStyle name="標準_全社リスク一覧表見直し版" xfId="1" xr:uid="{00000000-0005-0000-0000-000035000000}"/>
    <cellStyle name="良い 2" xfId="49" xr:uid="{00000000-0005-0000-0000-000036000000}"/>
  </cellStyles>
  <dxfs count="0"/>
  <tableStyles count="0" defaultTableStyle="TableStyleMedium2" defaultPivotStyle="PivotStyleMedium9"/>
  <colors>
    <mruColors>
      <color rgb="FFFFFF00"/>
      <color rgb="FF0000FF"/>
      <color rgb="FFFFFFCC"/>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chartsheet" Target="chartsheets/sheet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3" Type="http://schemas.openxmlformats.org/officeDocument/2006/relationships/image" Target="../media/image1.png"/><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639798772590865E-2"/>
          <c:y val="1.620824651565193E-2"/>
          <c:w val="0.89408958378859238"/>
          <c:h val="0.84559164014883792"/>
        </c:manualLayout>
      </c:layout>
      <c:scatterChart>
        <c:scatterStyle val="lineMarker"/>
        <c:varyColors val="0"/>
        <c:ser>
          <c:idx val="0"/>
          <c:order val="0"/>
          <c:tx>
            <c:strRef>
              <c:f>リスク評価表!$L$5:$L$63</c:f>
              <c:strCache>
                <c:ptCount val="59"/>
                <c:pt idx="0">
                  <c:v>表示する</c:v>
                </c:pt>
                <c:pt idx="1">
                  <c:v>表示する</c:v>
                </c:pt>
                <c:pt idx="2">
                  <c:v>表示する</c:v>
                </c:pt>
                <c:pt idx="3">
                  <c:v>表示する</c:v>
                </c:pt>
                <c:pt idx="4">
                  <c:v>表示する</c:v>
                </c:pt>
                <c:pt idx="5">
                  <c:v>表示する</c:v>
                </c:pt>
                <c:pt idx="6">
                  <c:v>表示する</c:v>
                </c:pt>
                <c:pt idx="7">
                  <c:v>表示する</c:v>
                </c:pt>
                <c:pt idx="8">
                  <c:v>表示する</c:v>
                </c:pt>
                <c:pt idx="9">
                  <c:v>表示する</c:v>
                </c:pt>
                <c:pt idx="10">
                  <c:v>表示する</c:v>
                </c:pt>
                <c:pt idx="11">
                  <c:v>表示する</c:v>
                </c:pt>
                <c:pt idx="12">
                  <c:v>表示する</c:v>
                </c:pt>
                <c:pt idx="13">
                  <c:v>表示する</c:v>
                </c:pt>
                <c:pt idx="14">
                  <c:v>表示する</c:v>
                </c:pt>
                <c:pt idx="15">
                  <c:v>表示する</c:v>
                </c:pt>
                <c:pt idx="16">
                  <c:v>表示する</c:v>
                </c:pt>
                <c:pt idx="17">
                  <c:v>表示する</c:v>
                </c:pt>
                <c:pt idx="18">
                  <c:v>表示する</c:v>
                </c:pt>
                <c:pt idx="19">
                  <c:v>表示する</c:v>
                </c:pt>
                <c:pt idx="20">
                  <c:v>表示する</c:v>
                </c:pt>
                <c:pt idx="21">
                  <c:v>表示する</c:v>
                </c:pt>
                <c:pt idx="22">
                  <c:v>表示する</c:v>
                </c:pt>
                <c:pt idx="23">
                  <c:v>表示する</c:v>
                </c:pt>
                <c:pt idx="24">
                  <c:v>表示する</c:v>
                </c:pt>
                <c:pt idx="25">
                  <c:v>表示する</c:v>
                </c:pt>
                <c:pt idx="26">
                  <c:v>表示する</c:v>
                </c:pt>
                <c:pt idx="27">
                  <c:v>表示する</c:v>
                </c:pt>
                <c:pt idx="28">
                  <c:v>表示する</c:v>
                </c:pt>
                <c:pt idx="29">
                  <c:v>表示する</c:v>
                </c:pt>
                <c:pt idx="30">
                  <c:v>表示する</c:v>
                </c:pt>
                <c:pt idx="31">
                  <c:v>表示する</c:v>
                </c:pt>
                <c:pt idx="32">
                  <c:v>表示する</c:v>
                </c:pt>
                <c:pt idx="33">
                  <c:v>表示する</c:v>
                </c:pt>
                <c:pt idx="34">
                  <c:v>表示する</c:v>
                </c:pt>
                <c:pt idx="35">
                  <c:v>表示する</c:v>
                </c:pt>
                <c:pt idx="36">
                  <c:v>表示する</c:v>
                </c:pt>
                <c:pt idx="37">
                  <c:v>表示する</c:v>
                </c:pt>
                <c:pt idx="38">
                  <c:v>表示する</c:v>
                </c:pt>
                <c:pt idx="39">
                  <c:v>表示する</c:v>
                </c:pt>
                <c:pt idx="40">
                  <c:v>表示する</c:v>
                </c:pt>
                <c:pt idx="41">
                  <c:v>表示する</c:v>
                </c:pt>
                <c:pt idx="42">
                  <c:v>表示する</c:v>
                </c:pt>
                <c:pt idx="43">
                  <c:v>表示する</c:v>
                </c:pt>
                <c:pt idx="44">
                  <c:v>表示する</c:v>
                </c:pt>
                <c:pt idx="45">
                  <c:v>表示する</c:v>
                </c:pt>
                <c:pt idx="46">
                  <c:v>表示する</c:v>
                </c:pt>
                <c:pt idx="47">
                  <c:v>表示する</c:v>
                </c:pt>
                <c:pt idx="48">
                  <c:v>表示する</c:v>
                </c:pt>
                <c:pt idx="49">
                  <c:v>表示する</c:v>
                </c:pt>
                <c:pt idx="50">
                  <c:v>表示する</c:v>
                </c:pt>
                <c:pt idx="51">
                  <c:v>表示する</c:v>
                </c:pt>
                <c:pt idx="52">
                  <c:v>表示する</c:v>
                </c:pt>
                <c:pt idx="53">
                  <c:v>表示する</c:v>
                </c:pt>
                <c:pt idx="54">
                  <c:v>表示する</c:v>
                </c:pt>
                <c:pt idx="55">
                  <c:v>表示する</c:v>
                </c:pt>
                <c:pt idx="56">
                  <c:v>表示する</c:v>
                </c:pt>
                <c:pt idx="57">
                  <c:v>表示する</c:v>
                </c:pt>
                <c:pt idx="58">
                  <c:v>表示する</c:v>
                </c:pt>
              </c:strCache>
            </c:strRef>
          </c:tx>
          <c:spPr>
            <a:ln w="25400" cap="rnd">
              <a:noFill/>
              <a:round/>
            </a:ln>
            <a:effectLst/>
          </c:spPr>
          <c:marker>
            <c:symbol val="circle"/>
            <c:size val="5"/>
            <c:spPr>
              <a:solidFill>
                <a:schemeClr val="accent1"/>
              </a:solidFill>
              <a:ln w="9525">
                <a:solidFill>
                  <a:schemeClr val="accent1"/>
                </a:solidFill>
              </a:ln>
              <a:effectLst/>
            </c:spPr>
          </c:marker>
          <c:dPt>
            <c:idx val="27"/>
            <c:marker>
              <c:symbol val="circle"/>
              <c:size val="5"/>
              <c:spPr>
                <a:solidFill>
                  <a:schemeClr val="accent1"/>
                </a:solidFill>
                <a:ln w="9525">
                  <a:solidFill>
                    <a:schemeClr val="accent1"/>
                  </a:solidFill>
                </a:ln>
                <a:effectLst/>
              </c:spPr>
            </c:marker>
            <c:bubble3D val="0"/>
            <c:spPr>
              <a:ln w="25400" cap="rnd">
                <a:noFill/>
                <a:round/>
              </a:ln>
              <a:effectLst/>
            </c:spPr>
            <c:extLst>
              <c:ext xmlns:c16="http://schemas.microsoft.com/office/drawing/2014/chart" uri="{C3380CC4-5D6E-409C-BE32-E72D297353CC}">
                <c16:uniqueId val="{0000001B-5435-4D5F-ACAB-A1369B560280}"/>
              </c:ext>
            </c:extLst>
          </c:dPt>
          <c:dPt>
            <c:idx val="28"/>
            <c:marker>
              <c:symbol val="circle"/>
              <c:size val="5"/>
              <c:spPr>
                <a:solidFill>
                  <a:schemeClr val="accent1"/>
                </a:solidFill>
                <a:ln w="9525">
                  <a:solidFill>
                    <a:schemeClr val="accent1"/>
                  </a:solidFill>
                </a:ln>
                <a:effectLst/>
              </c:spPr>
            </c:marker>
            <c:bubble3D val="0"/>
            <c:spPr>
              <a:ln w="25400" cap="rnd">
                <a:noFill/>
                <a:round/>
              </a:ln>
              <a:effectLst/>
            </c:spPr>
            <c:extLst>
              <c:ext xmlns:c16="http://schemas.microsoft.com/office/drawing/2014/chart" uri="{C3380CC4-5D6E-409C-BE32-E72D297353CC}">
                <c16:uniqueId val="{0000001C-5435-4D5F-ACAB-A1369B560280}"/>
              </c:ext>
            </c:extLst>
          </c:dPt>
          <c:dLbls>
            <c:dLbl>
              <c:idx val="0"/>
              <c:tx>
                <c:rich>
                  <a:bodyPr/>
                  <a:lstStyle/>
                  <a:p>
                    <a:fld id="{E0A751EF-84F4-498E-AD8C-A5EA17EF0DE2}" type="CELLRANGE">
                      <a:rPr lang="en-US" altLang="ja-JP"/>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5435-4D5F-ACAB-A1369B560280}"/>
                </c:ext>
              </c:extLst>
            </c:dLbl>
            <c:dLbl>
              <c:idx val="1"/>
              <c:tx>
                <c:rich>
                  <a:bodyPr/>
                  <a:lstStyle/>
                  <a:p>
                    <a:fld id="{611EA99D-60F2-4D07-9CD6-2F048C686E32}"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5435-4D5F-ACAB-A1369B560280}"/>
                </c:ext>
              </c:extLst>
            </c:dLbl>
            <c:dLbl>
              <c:idx val="2"/>
              <c:tx>
                <c:rich>
                  <a:bodyPr/>
                  <a:lstStyle/>
                  <a:p>
                    <a:fld id="{900D1838-11A4-494F-850B-2D0C9A15D3F2}"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5435-4D5F-ACAB-A1369B560280}"/>
                </c:ext>
              </c:extLst>
            </c:dLbl>
            <c:dLbl>
              <c:idx val="3"/>
              <c:tx>
                <c:rich>
                  <a:bodyPr/>
                  <a:lstStyle/>
                  <a:p>
                    <a:fld id="{3693909B-08EF-4A37-AE13-CA4516E859F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5435-4D5F-ACAB-A1369B560280}"/>
                </c:ext>
              </c:extLst>
            </c:dLbl>
            <c:dLbl>
              <c:idx val="4"/>
              <c:tx>
                <c:rich>
                  <a:bodyPr/>
                  <a:lstStyle/>
                  <a:p>
                    <a:fld id="{B0995A64-2597-4C58-9834-15668B6608A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5435-4D5F-ACAB-A1369B560280}"/>
                </c:ext>
              </c:extLst>
            </c:dLbl>
            <c:dLbl>
              <c:idx val="5"/>
              <c:tx>
                <c:rich>
                  <a:bodyPr/>
                  <a:lstStyle/>
                  <a:p>
                    <a:fld id="{05821EDD-8463-4C1F-8182-11727C7A874C}"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5435-4D5F-ACAB-A1369B560280}"/>
                </c:ext>
              </c:extLst>
            </c:dLbl>
            <c:dLbl>
              <c:idx val="6"/>
              <c:tx>
                <c:rich>
                  <a:bodyPr/>
                  <a:lstStyle/>
                  <a:p>
                    <a:fld id="{F0330345-0CC0-4A6B-9079-8173F0229D5A}"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5435-4D5F-ACAB-A1369B560280}"/>
                </c:ext>
              </c:extLst>
            </c:dLbl>
            <c:dLbl>
              <c:idx val="7"/>
              <c:tx>
                <c:rich>
                  <a:bodyPr/>
                  <a:lstStyle/>
                  <a:p>
                    <a:fld id="{91091C22-2C32-4B2E-BB1D-92E4C7FE58BD}"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5435-4D5F-ACAB-A1369B560280}"/>
                </c:ext>
              </c:extLst>
            </c:dLbl>
            <c:dLbl>
              <c:idx val="8"/>
              <c:tx>
                <c:rich>
                  <a:bodyPr/>
                  <a:lstStyle/>
                  <a:p>
                    <a:fld id="{CCCB2A7C-3B57-4A19-8B15-7CBCA2C2FC1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5435-4D5F-ACAB-A1369B560280}"/>
                </c:ext>
              </c:extLst>
            </c:dLbl>
            <c:dLbl>
              <c:idx val="9"/>
              <c:tx>
                <c:rich>
                  <a:bodyPr/>
                  <a:lstStyle/>
                  <a:p>
                    <a:fld id="{30541CFA-D1BE-4C09-AC67-83CAB89E30C0}"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5435-4D5F-ACAB-A1369B560280}"/>
                </c:ext>
              </c:extLst>
            </c:dLbl>
            <c:dLbl>
              <c:idx val="10"/>
              <c:tx>
                <c:rich>
                  <a:bodyPr/>
                  <a:lstStyle/>
                  <a:p>
                    <a:fld id="{6EAE13F1-FDB1-43A6-8D8E-7D37F69BE8B2}"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5435-4D5F-ACAB-A1369B560280}"/>
                </c:ext>
              </c:extLst>
            </c:dLbl>
            <c:dLbl>
              <c:idx val="11"/>
              <c:tx>
                <c:rich>
                  <a:bodyPr/>
                  <a:lstStyle/>
                  <a:p>
                    <a:fld id="{1F91E241-6EF0-470A-BC97-311F73D1AE41}"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5435-4D5F-ACAB-A1369B560280}"/>
                </c:ext>
              </c:extLst>
            </c:dLbl>
            <c:dLbl>
              <c:idx val="12"/>
              <c:tx>
                <c:rich>
                  <a:bodyPr/>
                  <a:lstStyle/>
                  <a:p>
                    <a:fld id="{A7B23431-7FCA-4FEF-B607-ADCFB9B612A7}"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5435-4D5F-ACAB-A1369B560280}"/>
                </c:ext>
              </c:extLst>
            </c:dLbl>
            <c:dLbl>
              <c:idx val="13"/>
              <c:tx>
                <c:rich>
                  <a:bodyPr/>
                  <a:lstStyle/>
                  <a:p>
                    <a:fld id="{76401CFE-C95D-4BE3-899E-E6D93BBF4D34}"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5435-4D5F-ACAB-A1369B560280}"/>
                </c:ext>
              </c:extLst>
            </c:dLbl>
            <c:dLbl>
              <c:idx val="14"/>
              <c:tx>
                <c:rich>
                  <a:bodyPr/>
                  <a:lstStyle/>
                  <a:p>
                    <a:fld id="{CD2A7F2A-5ED2-4C60-9C2C-5B944A1419A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5435-4D5F-ACAB-A1369B560280}"/>
                </c:ext>
              </c:extLst>
            </c:dLbl>
            <c:dLbl>
              <c:idx val="15"/>
              <c:tx>
                <c:rich>
                  <a:bodyPr/>
                  <a:lstStyle/>
                  <a:p>
                    <a:fld id="{9FC6DFF5-A184-457A-8B71-58402CC535BB}"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5435-4D5F-ACAB-A1369B560280}"/>
                </c:ext>
              </c:extLst>
            </c:dLbl>
            <c:dLbl>
              <c:idx val="16"/>
              <c:tx>
                <c:rich>
                  <a:bodyPr/>
                  <a:lstStyle/>
                  <a:p>
                    <a:fld id="{6747D199-C6E1-4B7B-9693-1B79CB145A0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5435-4D5F-ACAB-A1369B560280}"/>
                </c:ext>
              </c:extLst>
            </c:dLbl>
            <c:dLbl>
              <c:idx val="17"/>
              <c:tx>
                <c:rich>
                  <a:bodyPr/>
                  <a:lstStyle/>
                  <a:p>
                    <a:fld id="{57C8A6C2-1E71-4D9D-BC26-85C005982BC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5435-4D5F-ACAB-A1369B560280}"/>
                </c:ext>
              </c:extLst>
            </c:dLbl>
            <c:dLbl>
              <c:idx val="18"/>
              <c:tx>
                <c:rich>
                  <a:bodyPr/>
                  <a:lstStyle/>
                  <a:p>
                    <a:fld id="{7EB4F9B7-6B19-44CC-8630-F6FBC4DF85B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5435-4D5F-ACAB-A1369B560280}"/>
                </c:ext>
              </c:extLst>
            </c:dLbl>
            <c:dLbl>
              <c:idx val="19"/>
              <c:tx>
                <c:rich>
                  <a:bodyPr/>
                  <a:lstStyle/>
                  <a:p>
                    <a:fld id="{EEE97884-7D47-4127-B5DF-353CC4E9649D}"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3-5435-4D5F-ACAB-A1369B560280}"/>
                </c:ext>
              </c:extLst>
            </c:dLbl>
            <c:dLbl>
              <c:idx val="20"/>
              <c:tx>
                <c:rich>
                  <a:bodyPr/>
                  <a:lstStyle/>
                  <a:p>
                    <a:fld id="{1D5F75F8-5463-49A5-BB5E-4C42E51F706E}"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5435-4D5F-ACAB-A1369B560280}"/>
                </c:ext>
              </c:extLst>
            </c:dLbl>
            <c:dLbl>
              <c:idx val="21"/>
              <c:tx>
                <c:rich>
                  <a:bodyPr/>
                  <a:lstStyle/>
                  <a:p>
                    <a:fld id="{9DC0FAD9-3672-463D-9B3B-BA0C2108581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5435-4D5F-ACAB-A1369B560280}"/>
                </c:ext>
              </c:extLst>
            </c:dLbl>
            <c:dLbl>
              <c:idx val="22"/>
              <c:tx>
                <c:rich>
                  <a:bodyPr/>
                  <a:lstStyle/>
                  <a:p>
                    <a:fld id="{8D50702D-F57E-4ADC-A331-D8B930B473A0}"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5435-4D5F-ACAB-A1369B560280}"/>
                </c:ext>
              </c:extLst>
            </c:dLbl>
            <c:dLbl>
              <c:idx val="23"/>
              <c:tx>
                <c:rich>
                  <a:bodyPr/>
                  <a:lstStyle/>
                  <a:p>
                    <a:fld id="{DBE0503E-FEF0-47CA-BC8C-9F6EE2E3B29D}"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5435-4D5F-ACAB-A1369B560280}"/>
                </c:ext>
              </c:extLst>
            </c:dLbl>
            <c:dLbl>
              <c:idx val="24"/>
              <c:tx>
                <c:rich>
                  <a:bodyPr/>
                  <a:lstStyle/>
                  <a:p>
                    <a:fld id="{69508FE0-710C-4FBF-A939-547303439362}"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5435-4D5F-ACAB-A1369B560280}"/>
                </c:ext>
              </c:extLst>
            </c:dLbl>
            <c:dLbl>
              <c:idx val="25"/>
              <c:tx>
                <c:rich>
                  <a:bodyPr/>
                  <a:lstStyle/>
                  <a:p>
                    <a:fld id="{44C35D0F-7F81-4704-A9A5-EB3CBC95A741}"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9-5435-4D5F-ACAB-A1369B560280}"/>
                </c:ext>
              </c:extLst>
            </c:dLbl>
            <c:dLbl>
              <c:idx val="26"/>
              <c:tx>
                <c:rich>
                  <a:bodyPr/>
                  <a:lstStyle/>
                  <a:p>
                    <a:fld id="{92112D88-4B80-4489-A2F8-578E3D306EAB}"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A-5435-4D5F-ACAB-A1369B560280}"/>
                </c:ext>
              </c:extLst>
            </c:dLbl>
            <c:dLbl>
              <c:idx val="27"/>
              <c:tx>
                <c:rich>
                  <a:bodyPr/>
                  <a:lstStyle/>
                  <a:p>
                    <a:fld id="{1F3978AC-C7F1-428B-9749-B515904DB49D}"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B-5435-4D5F-ACAB-A1369B560280}"/>
                </c:ext>
              </c:extLst>
            </c:dLbl>
            <c:dLbl>
              <c:idx val="28"/>
              <c:tx>
                <c:rich>
                  <a:bodyPr/>
                  <a:lstStyle/>
                  <a:p>
                    <a:fld id="{2A434CD7-3BDF-4B80-A892-B325D5E56626}"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C-5435-4D5F-ACAB-A1369B560280}"/>
                </c:ext>
              </c:extLst>
            </c:dLbl>
            <c:dLbl>
              <c:idx val="29"/>
              <c:tx>
                <c:rich>
                  <a:bodyPr/>
                  <a:lstStyle/>
                  <a:p>
                    <a:fld id="{E50954E0-33DA-4C2C-B69C-52FDB88AB1E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D-5435-4D5F-ACAB-A1369B560280}"/>
                </c:ext>
              </c:extLst>
            </c:dLbl>
            <c:dLbl>
              <c:idx val="30"/>
              <c:tx>
                <c:rich>
                  <a:bodyPr/>
                  <a:lstStyle/>
                  <a:p>
                    <a:fld id="{2051403E-4849-41AE-9141-267A5070A9A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E-5435-4D5F-ACAB-A1369B560280}"/>
                </c:ext>
              </c:extLst>
            </c:dLbl>
            <c:dLbl>
              <c:idx val="31"/>
              <c:tx>
                <c:rich>
                  <a:bodyPr/>
                  <a:lstStyle/>
                  <a:p>
                    <a:fld id="{E7C6972A-D912-47E8-B292-AB555F885AF0}"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5435-4D5F-ACAB-A1369B560280}"/>
                </c:ext>
              </c:extLst>
            </c:dLbl>
            <c:dLbl>
              <c:idx val="32"/>
              <c:tx>
                <c:rich>
                  <a:bodyPr/>
                  <a:lstStyle/>
                  <a:p>
                    <a:fld id="{4505E31B-8B8D-44C6-BE4A-00AD04159B5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5435-4D5F-ACAB-A1369B560280}"/>
                </c:ext>
              </c:extLst>
            </c:dLbl>
            <c:dLbl>
              <c:idx val="33"/>
              <c:tx>
                <c:rich>
                  <a:bodyPr/>
                  <a:lstStyle/>
                  <a:p>
                    <a:fld id="{D08958A0-7876-4729-8189-5192B87A87A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1-5435-4D5F-ACAB-A1369B560280}"/>
                </c:ext>
              </c:extLst>
            </c:dLbl>
            <c:dLbl>
              <c:idx val="34"/>
              <c:tx>
                <c:rich>
                  <a:bodyPr/>
                  <a:lstStyle/>
                  <a:p>
                    <a:fld id="{A51EEAAA-253F-4E18-8226-54E1BA957C6E}"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2-5435-4D5F-ACAB-A1369B560280}"/>
                </c:ext>
              </c:extLst>
            </c:dLbl>
            <c:dLbl>
              <c:idx val="35"/>
              <c:tx>
                <c:rich>
                  <a:bodyPr/>
                  <a:lstStyle/>
                  <a:p>
                    <a:fld id="{942BBA10-1346-4892-B815-63025C4C5AB3}"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3-5435-4D5F-ACAB-A1369B560280}"/>
                </c:ext>
              </c:extLst>
            </c:dLbl>
            <c:dLbl>
              <c:idx val="36"/>
              <c:tx>
                <c:rich>
                  <a:bodyPr/>
                  <a:lstStyle/>
                  <a:p>
                    <a:fld id="{9B77B5C9-E809-4EF9-A5D5-7F41AD41E8E3}"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4-5435-4D5F-ACAB-A1369B560280}"/>
                </c:ext>
              </c:extLst>
            </c:dLbl>
            <c:dLbl>
              <c:idx val="37"/>
              <c:tx>
                <c:rich>
                  <a:bodyPr/>
                  <a:lstStyle/>
                  <a:p>
                    <a:fld id="{7C52E699-8103-4A97-B566-F47311B96DDC}"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5-5435-4D5F-ACAB-A1369B560280}"/>
                </c:ext>
              </c:extLst>
            </c:dLbl>
            <c:dLbl>
              <c:idx val="38"/>
              <c:tx>
                <c:rich>
                  <a:bodyPr/>
                  <a:lstStyle/>
                  <a:p>
                    <a:fld id="{D5462CD5-CD80-4FD4-BAEB-32617E653ABA}"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6-5435-4D5F-ACAB-A1369B560280}"/>
                </c:ext>
              </c:extLst>
            </c:dLbl>
            <c:dLbl>
              <c:idx val="39"/>
              <c:tx>
                <c:rich>
                  <a:bodyPr/>
                  <a:lstStyle/>
                  <a:p>
                    <a:fld id="{7A5A4A19-9503-4765-A3DE-4146E4148FB7}"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7-5435-4D5F-ACAB-A1369B560280}"/>
                </c:ext>
              </c:extLst>
            </c:dLbl>
            <c:dLbl>
              <c:idx val="40"/>
              <c:tx>
                <c:rich>
                  <a:bodyPr/>
                  <a:lstStyle/>
                  <a:p>
                    <a:fld id="{3077B91D-8AEC-4839-A077-927B9630911B}"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8-5435-4D5F-ACAB-A1369B560280}"/>
                </c:ext>
              </c:extLst>
            </c:dLbl>
            <c:dLbl>
              <c:idx val="41"/>
              <c:tx>
                <c:rich>
                  <a:bodyPr/>
                  <a:lstStyle/>
                  <a:p>
                    <a:fld id="{617330E7-1997-4422-9C7A-5D2346D03997}"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9-5435-4D5F-ACAB-A1369B560280}"/>
                </c:ext>
              </c:extLst>
            </c:dLbl>
            <c:dLbl>
              <c:idx val="42"/>
              <c:tx>
                <c:rich>
                  <a:bodyPr/>
                  <a:lstStyle/>
                  <a:p>
                    <a:fld id="{6B6CCF45-50D7-44C2-8FF0-C6AE03086692}"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A-5435-4D5F-ACAB-A1369B560280}"/>
                </c:ext>
              </c:extLst>
            </c:dLbl>
            <c:dLbl>
              <c:idx val="43"/>
              <c:tx>
                <c:rich>
                  <a:bodyPr/>
                  <a:lstStyle/>
                  <a:p>
                    <a:fld id="{995DE8AA-D208-4CAB-A687-7BE69EEA688B}"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B-5435-4D5F-ACAB-A1369B560280}"/>
                </c:ext>
              </c:extLst>
            </c:dLbl>
            <c:dLbl>
              <c:idx val="44"/>
              <c:tx>
                <c:rich>
                  <a:bodyPr/>
                  <a:lstStyle/>
                  <a:p>
                    <a:fld id="{19B23EC0-74B8-472F-952C-0925388F9E47}"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C-5435-4D5F-ACAB-A1369B560280}"/>
                </c:ext>
              </c:extLst>
            </c:dLbl>
            <c:dLbl>
              <c:idx val="45"/>
              <c:tx>
                <c:rich>
                  <a:bodyPr/>
                  <a:lstStyle/>
                  <a:p>
                    <a:fld id="{93139166-D69C-483C-B8E0-E22F843AD45F}"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D-5435-4D5F-ACAB-A1369B560280}"/>
                </c:ext>
              </c:extLst>
            </c:dLbl>
            <c:dLbl>
              <c:idx val="46"/>
              <c:tx>
                <c:rich>
                  <a:bodyPr/>
                  <a:lstStyle/>
                  <a:p>
                    <a:fld id="{0F58B6FA-B8FC-4B2F-BFD9-43C3FFCDB6EE}"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E-5435-4D5F-ACAB-A1369B560280}"/>
                </c:ext>
              </c:extLst>
            </c:dLbl>
            <c:dLbl>
              <c:idx val="47"/>
              <c:tx>
                <c:rich>
                  <a:bodyPr/>
                  <a:lstStyle/>
                  <a:p>
                    <a:fld id="{577AD46C-D319-4162-9197-6E13DAEA435D}"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F-5435-4D5F-ACAB-A1369B560280}"/>
                </c:ext>
              </c:extLst>
            </c:dLbl>
            <c:dLbl>
              <c:idx val="48"/>
              <c:tx>
                <c:rich>
                  <a:bodyPr/>
                  <a:lstStyle/>
                  <a:p>
                    <a:fld id="{C95C0715-4915-4378-8D42-5806C0F538B4}"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0-5435-4D5F-ACAB-A1369B560280}"/>
                </c:ext>
              </c:extLst>
            </c:dLbl>
            <c:dLbl>
              <c:idx val="49"/>
              <c:tx>
                <c:rich>
                  <a:bodyPr/>
                  <a:lstStyle/>
                  <a:p>
                    <a:fld id="{B7B7E749-EAA9-47F3-9D5E-07AC9E5D944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1-5435-4D5F-ACAB-A1369B560280}"/>
                </c:ext>
              </c:extLst>
            </c:dLbl>
            <c:dLbl>
              <c:idx val="50"/>
              <c:tx>
                <c:rich>
                  <a:bodyPr/>
                  <a:lstStyle/>
                  <a:p>
                    <a:fld id="{7553455C-BE5B-4EFC-B432-A3C0030FD619}"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2-5435-4D5F-ACAB-A1369B560280}"/>
                </c:ext>
              </c:extLst>
            </c:dLbl>
            <c:dLbl>
              <c:idx val="51"/>
              <c:tx>
                <c:rich>
                  <a:bodyPr/>
                  <a:lstStyle/>
                  <a:p>
                    <a:fld id="{D869652B-6B87-4BDE-9586-3F331BF24431}"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3-5435-4D5F-ACAB-A1369B560280}"/>
                </c:ext>
              </c:extLst>
            </c:dLbl>
            <c:dLbl>
              <c:idx val="52"/>
              <c:tx>
                <c:rich>
                  <a:bodyPr/>
                  <a:lstStyle/>
                  <a:p>
                    <a:fld id="{E549039D-0ACE-4E92-9700-9529946537ED}"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4-5435-4D5F-ACAB-A1369B560280}"/>
                </c:ext>
              </c:extLst>
            </c:dLbl>
            <c:dLbl>
              <c:idx val="53"/>
              <c:tx>
                <c:rich>
                  <a:bodyPr/>
                  <a:lstStyle/>
                  <a:p>
                    <a:fld id="{1165070F-1CA9-4C2D-96F6-1A275EC92605}"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5-5435-4D5F-ACAB-A1369B560280}"/>
                </c:ext>
              </c:extLst>
            </c:dLbl>
            <c:dLbl>
              <c:idx val="54"/>
              <c:tx>
                <c:rich>
                  <a:bodyPr/>
                  <a:lstStyle/>
                  <a:p>
                    <a:fld id="{434ED903-9D69-4169-836C-B78EEB0EA9C2}"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6-5435-4D5F-ACAB-A1369B560280}"/>
                </c:ext>
              </c:extLst>
            </c:dLbl>
            <c:dLbl>
              <c:idx val="55"/>
              <c:tx>
                <c:rich>
                  <a:bodyPr/>
                  <a:lstStyle/>
                  <a:p>
                    <a:fld id="{26D3C42E-1C4A-487E-AEC5-DDD08521EE54}"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7-5435-4D5F-ACAB-A1369B560280}"/>
                </c:ext>
              </c:extLst>
            </c:dLbl>
            <c:dLbl>
              <c:idx val="56"/>
              <c:tx>
                <c:rich>
                  <a:bodyPr/>
                  <a:lstStyle/>
                  <a:p>
                    <a:fld id="{55D62279-62B0-4BC5-92DD-06A900888CA1}"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8-5435-4D5F-ACAB-A1369B560280}"/>
                </c:ext>
              </c:extLst>
            </c:dLbl>
            <c:dLbl>
              <c:idx val="57"/>
              <c:tx>
                <c:rich>
                  <a:bodyPr/>
                  <a:lstStyle/>
                  <a:p>
                    <a:fld id="{AE48C97A-56DA-463F-AC7D-41B80B3B9A4D}"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9-5435-4D5F-ACAB-A1369B560280}"/>
                </c:ext>
              </c:extLst>
            </c:dLbl>
            <c:dLbl>
              <c:idx val="58"/>
              <c:tx>
                <c:rich>
                  <a:bodyPr/>
                  <a:lstStyle/>
                  <a:p>
                    <a:fld id="{A9C1700B-6300-4CE0-B4BA-1CF9EB5DB6D0}" type="CELLRANGE">
                      <a:rPr lang="ja-JP" altLang="en-US"/>
                      <a:pPr/>
                      <a:t>[CELLRANGE]</a:t>
                    </a:fld>
                    <a:endParaRPr lang="ja-JP" altLang="en-US"/>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A-5435-4D5F-ACAB-A1369B56028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リスク評価表!$J$5:$J$63</c:f>
              <c:numCache>
                <c:formatCode>General</c:formatCode>
                <c:ptCount val="5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numCache>
            </c:numRef>
          </c:xVal>
          <c:yVal>
            <c:numRef>
              <c:f>リスク評価表!$I$5:$I$63</c:f>
              <c:numCache>
                <c:formatCode>General</c:formatCode>
                <c:ptCount val="5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numCache>
            </c:numRef>
          </c:yVal>
          <c:smooth val="0"/>
          <c:extLst>
            <c:ext xmlns:c15="http://schemas.microsoft.com/office/drawing/2012/chart" uri="{02D57815-91ED-43cb-92C2-25804820EDAC}">
              <c15:datalabelsRange>
                <c15:f>リスク評価表!$L$5:$L$63</c15:f>
                <c15:dlblRangeCache>
                  <c:ptCount val="59"/>
                </c15:dlblRangeCache>
              </c15:datalabelsRange>
            </c:ext>
            <c:ext xmlns:c16="http://schemas.microsoft.com/office/drawing/2014/chart" uri="{C3380CC4-5D6E-409C-BE32-E72D297353CC}">
              <c16:uniqueId val="{0000003B-5435-4D5F-ACAB-A1369B560280}"/>
            </c:ext>
          </c:extLst>
        </c:ser>
        <c:dLbls>
          <c:dLblPos val="r"/>
          <c:showLegendKey val="0"/>
          <c:showVal val="1"/>
          <c:showCatName val="0"/>
          <c:showSerName val="0"/>
          <c:showPercent val="0"/>
          <c:showBubbleSize val="0"/>
        </c:dLbls>
        <c:axId val="587506096"/>
        <c:axId val="587503800"/>
        <c:extLst/>
      </c:scatterChart>
      <c:valAx>
        <c:axId val="587506096"/>
        <c:scaling>
          <c:orientation val="minMax"/>
          <c:max val="4"/>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87503800"/>
        <c:crosses val="autoZero"/>
        <c:crossBetween val="midCat"/>
        <c:majorUnit val="1"/>
      </c:valAx>
      <c:valAx>
        <c:axId val="587503800"/>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87506096"/>
        <c:crosses val="autoZero"/>
        <c:crossBetween val="midCat"/>
        <c:majorUnit val="1"/>
      </c:valAx>
      <c:spPr>
        <a:blipFill>
          <a:blip xmlns:r="http://schemas.openxmlformats.org/officeDocument/2006/relationships" r:embed="rId3">
            <a:alphaModFix amt="99000"/>
          </a:blip>
          <a:stretch>
            <a:fillRect/>
          </a:stretch>
        </a:blipFill>
        <a:ln w="15875">
          <a:solidFill>
            <a:sysClr val="windowText" lastClr="000000">
              <a:lumMod val="25000"/>
              <a:lumOff val="75000"/>
            </a:sysClr>
          </a:solidFill>
        </a:ln>
        <a:effectLst>
          <a:outerShdw dist="63500" sx="1000" sy="1000" algn="ctr" rotWithShape="0">
            <a:srgbClr val="000000"/>
          </a:outerShdw>
          <a:softEdge rad="38100"/>
        </a:effectLst>
      </c:spPr>
    </c:plotArea>
    <c:plotVisOnly val="1"/>
    <c:dispBlanksAs val="gap"/>
    <c:showDLblsOverMax val="0"/>
  </c:chart>
  <c:spPr>
    <a:noFill/>
    <a:ln w="9525" cap="flat" cmpd="sng" algn="ctr">
      <a:solidFill>
        <a:schemeClr val="accent1">
          <a:shade val="50000"/>
          <a:alpha val="99000"/>
        </a:schemeClr>
      </a:solidFill>
      <a:round/>
    </a:ln>
    <a:effectLst/>
  </c:spPr>
  <c:txPr>
    <a:bodyPr/>
    <a:lstStyle/>
    <a:p>
      <a:pPr>
        <a:defRPr/>
      </a:pPr>
      <a:endParaRPr lang="ja-JP"/>
    </a:p>
  </c:txPr>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sheetViews>
    <sheetView zoomScale="70" workbookViewId="0"/>
  </sheetViews>
  <pageMargins left="0.7" right="0.7" top="0.75" bottom="0.75" header="0.3" footer="0.3"/>
  <pageSetup paperSize="8"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13726886" cy="9198429"/>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0.00836</cdr:x>
      <cdr:y>0.01885</cdr:y>
    </cdr:from>
    <cdr:to>
      <cdr:x>0.05909</cdr:x>
      <cdr:y>0.87146</cdr:y>
    </cdr:to>
    <cdr:sp macro="" textlink="">
      <cdr:nvSpPr>
        <cdr:cNvPr id="4" name="矢印: 上 1">
          <a:extLst xmlns:a="http://schemas.openxmlformats.org/drawingml/2006/main">
            <a:ext uri="{FF2B5EF4-FFF2-40B4-BE49-F238E27FC236}">
              <a16:creationId xmlns:a16="http://schemas.microsoft.com/office/drawing/2014/main" id="{00000000-0008-0000-0200-000003000000}"/>
            </a:ext>
          </a:extLst>
        </cdr:cNvPr>
        <cdr:cNvSpPr/>
      </cdr:nvSpPr>
      <cdr:spPr>
        <a:xfrm xmlns:a="http://schemas.openxmlformats.org/drawingml/2006/main">
          <a:off x="114840" y="173670"/>
          <a:ext cx="696691" cy="7855329"/>
        </a:xfrm>
        <a:prstGeom xmlns:a="http://schemas.openxmlformats.org/drawingml/2006/main" prst="upArrow">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kumimoji="1" lang="en-US" altLang="ja-JP" sz="1600"/>
        </a:p>
        <a:p xmlns:a="http://schemas.openxmlformats.org/drawingml/2006/main">
          <a:pPr algn="ctr"/>
          <a:r>
            <a:rPr kumimoji="1" lang="ja-JP" altLang="en-US" sz="1800" b="1">
              <a:latin typeface="+mn-ea"/>
              <a:ea typeface="+mn-ea"/>
            </a:rPr>
            <a:t>深</a:t>
          </a:r>
          <a:endParaRPr kumimoji="1" lang="en-US" altLang="ja-JP" sz="1800" b="1">
            <a:latin typeface="+mn-ea"/>
            <a:ea typeface="+mn-ea"/>
          </a:endParaRPr>
        </a:p>
        <a:p xmlns:a="http://schemas.openxmlformats.org/drawingml/2006/main">
          <a:pPr algn="ctr"/>
          <a:endParaRPr kumimoji="1" lang="en-US" altLang="ja-JP" sz="1800" b="1">
            <a:latin typeface="+mn-ea"/>
            <a:ea typeface="+mn-ea"/>
          </a:endParaRPr>
        </a:p>
        <a:p xmlns:a="http://schemas.openxmlformats.org/drawingml/2006/main">
          <a:pPr algn="ctr"/>
          <a:endParaRPr kumimoji="1" lang="en-US" altLang="ja-JP" sz="1800" b="1">
            <a:latin typeface="+mn-ea"/>
            <a:ea typeface="+mn-ea"/>
          </a:endParaRPr>
        </a:p>
        <a:p xmlns:a="http://schemas.openxmlformats.org/drawingml/2006/main">
          <a:pPr algn="ctr"/>
          <a:endParaRPr kumimoji="1" lang="en-US" altLang="ja-JP" sz="1800" b="1">
            <a:latin typeface="+mn-ea"/>
            <a:ea typeface="+mn-ea"/>
          </a:endParaRPr>
        </a:p>
        <a:p xmlns:a="http://schemas.openxmlformats.org/drawingml/2006/main">
          <a:pPr algn="ctr"/>
          <a:r>
            <a:rPr kumimoji="1" lang="ja-JP" altLang="en-US" sz="1800" b="1">
              <a:latin typeface="+mn-ea"/>
              <a:ea typeface="+mn-ea"/>
            </a:rPr>
            <a:t>刻</a:t>
          </a:r>
          <a:endParaRPr kumimoji="1" lang="en-US" altLang="ja-JP" sz="1800" b="1">
            <a:latin typeface="+mn-ea"/>
            <a:ea typeface="+mn-ea"/>
          </a:endParaRPr>
        </a:p>
        <a:p xmlns:a="http://schemas.openxmlformats.org/drawingml/2006/main">
          <a:pPr algn="ctr"/>
          <a:endParaRPr kumimoji="1" lang="en-US" altLang="ja-JP" sz="1800" b="1">
            <a:latin typeface="+mn-ea"/>
            <a:ea typeface="+mn-ea"/>
          </a:endParaRPr>
        </a:p>
        <a:p xmlns:a="http://schemas.openxmlformats.org/drawingml/2006/main">
          <a:pPr algn="ctr"/>
          <a:endParaRPr kumimoji="1" lang="en-US" altLang="ja-JP" sz="1800" b="1">
            <a:latin typeface="+mn-ea"/>
            <a:ea typeface="+mn-ea"/>
          </a:endParaRPr>
        </a:p>
        <a:p xmlns:a="http://schemas.openxmlformats.org/drawingml/2006/main">
          <a:pPr algn="ctr"/>
          <a:endParaRPr kumimoji="1" lang="en-US" altLang="ja-JP" sz="1800" b="1">
            <a:latin typeface="+mn-ea"/>
            <a:ea typeface="+mn-ea"/>
          </a:endParaRPr>
        </a:p>
        <a:p xmlns:a="http://schemas.openxmlformats.org/drawingml/2006/main">
          <a:pPr algn="ctr"/>
          <a:r>
            <a:rPr kumimoji="1" lang="ja-JP" altLang="en-US" sz="1800" b="1">
              <a:latin typeface="+mn-ea"/>
              <a:ea typeface="+mn-ea"/>
            </a:rPr>
            <a:t>性</a:t>
          </a:r>
          <a:endParaRPr kumimoji="1" lang="en-US" altLang="ja-JP" sz="1600"/>
        </a:p>
      </cdr:txBody>
    </cdr:sp>
  </cdr:relSizeAnchor>
  <cdr:relSizeAnchor xmlns:cdr="http://schemas.openxmlformats.org/drawingml/2006/chartDrawing">
    <cdr:from>
      <cdr:x>0.09489</cdr:x>
      <cdr:y>0.8802</cdr:y>
    </cdr:from>
    <cdr:to>
      <cdr:x>0.98227</cdr:x>
      <cdr:y>0.96279</cdr:y>
    </cdr:to>
    <cdr:sp macro="" textlink="">
      <cdr:nvSpPr>
        <cdr:cNvPr id="11" name="矢印: 右 2">
          <a:extLst xmlns:a="http://schemas.openxmlformats.org/drawingml/2006/main">
            <a:ext uri="{FF2B5EF4-FFF2-40B4-BE49-F238E27FC236}">
              <a16:creationId xmlns:a16="http://schemas.microsoft.com/office/drawing/2014/main" id="{00000000-0008-0000-0200-000004000000}"/>
            </a:ext>
          </a:extLst>
        </cdr:cNvPr>
        <cdr:cNvSpPr/>
      </cdr:nvSpPr>
      <cdr:spPr>
        <a:xfrm xmlns:a="http://schemas.openxmlformats.org/drawingml/2006/main">
          <a:off x="881537" y="5336555"/>
          <a:ext cx="8243560" cy="500732"/>
        </a:xfrm>
        <a:prstGeom xmlns:a="http://schemas.openxmlformats.org/drawingml/2006/main" prst="rightArrow">
          <a:avLst/>
        </a:prstGeom>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rtlCol="0"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kumimoji="1" lang="ja-JP" altLang="en-US" sz="1800"/>
            <a:t>　　　　　　　</a:t>
          </a:r>
          <a:r>
            <a:rPr kumimoji="1" lang="ja-JP" altLang="en-US" sz="1600"/>
            <a:t>　　　　</a:t>
          </a:r>
          <a:r>
            <a:rPr kumimoji="1" lang="ja-JP" altLang="en-US" sz="1600" b="1" i="0" baseline="0"/>
            <a:t>　</a:t>
          </a:r>
          <a:r>
            <a:rPr kumimoji="1" lang="ja-JP" altLang="en-US" sz="1800" b="1" i="0" baseline="0"/>
            <a:t>発　　　　　　生　　　　　　可　　　　　　能　　　　　　性　</a:t>
          </a:r>
        </a:p>
      </cdr:txBody>
    </cdr:sp>
  </cdr:relSizeAnchor>
  <cdr:relSizeAnchor xmlns:cdr="http://schemas.openxmlformats.org/drawingml/2006/chartDrawing">
    <cdr:from>
      <cdr:x>0.2427</cdr:x>
      <cdr:y>0.96089</cdr:y>
    </cdr:from>
    <cdr:to>
      <cdr:x>0.99215</cdr:x>
      <cdr:y>1</cdr:y>
    </cdr:to>
    <cdr:sp macro="" textlink="">
      <cdr:nvSpPr>
        <cdr:cNvPr id="2" name="テキスト ボックス 1"/>
        <cdr:cNvSpPr txBox="1"/>
      </cdr:nvSpPr>
      <cdr:spPr>
        <a:xfrm xmlns:a="http://schemas.openxmlformats.org/drawingml/2006/main">
          <a:off x="2254666" y="5825751"/>
          <a:ext cx="6962221" cy="2371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en-US" altLang="ja-JP" sz="800"/>
            <a:t>※</a:t>
          </a:r>
          <a:r>
            <a:rPr lang="ja-JP" altLang="en-US" sz="800"/>
            <a:t>人権リスクの場合、優先順位は、発生可能性よりも深刻度がより重要な要素とされる。</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00">
            <a:alpha val="40000"/>
          </a:srgbClr>
        </a:solidFill>
        <a:ln>
          <a:noFill/>
        </a:ln>
      </a:spPr>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defPPr algn="l">
          <a:defRPr kumimoji="1" sz="110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F145"/>
  <sheetViews>
    <sheetView showGridLines="0" tabSelected="1" topLeftCell="A107" zoomScale="115" zoomScaleNormal="115" workbookViewId="0">
      <selection activeCell="C17" sqref="C17"/>
    </sheetView>
  </sheetViews>
  <sheetFormatPr defaultRowHeight="13.2" x14ac:dyDescent="0.2"/>
  <cols>
    <col min="1" max="1" width="12.77734375" style="25" customWidth="1"/>
    <col min="2" max="2" width="14.33203125" customWidth="1"/>
    <col min="3" max="3" width="17.109375" customWidth="1"/>
    <col min="4" max="5" width="34.109375" customWidth="1"/>
  </cols>
  <sheetData>
    <row r="2" spans="1:6" x14ac:dyDescent="0.2">
      <c r="A2" s="25" t="s">
        <v>166</v>
      </c>
    </row>
    <row r="3" spans="1:6" x14ac:dyDescent="0.2">
      <c r="B3" s="122" t="s">
        <v>198</v>
      </c>
      <c r="C3" s="123"/>
      <c r="D3" s="123"/>
      <c r="E3" s="123"/>
    </row>
    <row r="5" spans="1:6" x14ac:dyDescent="0.2">
      <c r="A5" s="25" t="s">
        <v>167</v>
      </c>
    </row>
    <row r="6" spans="1:6" x14ac:dyDescent="0.2">
      <c r="B6" t="s">
        <v>289</v>
      </c>
    </row>
    <row r="7" spans="1:6" x14ac:dyDescent="0.2">
      <c r="B7" t="s">
        <v>211</v>
      </c>
    </row>
    <row r="8" spans="1:6" x14ac:dyDescent="0.2">
      <c r="B8" t="s">
        <v>212</v>
      </c>
    </row>
    <row r="9" spans="1:6" x14ac:dyDescent="0.2">
      <c r="B9" t="s">
        <v>213</v>
      </c>
    </row>
    <row r="10" spans="1:6" x14ac:dyDescent="0.2">
      <c r="B10" t="s">
        <v>214</v>
      </c>
    </row>
    <row r="11" spans="1:6" x14ac:dyDescent="0.2">
      <c r="B11" t="s">
        <v>215</v>
      </c>
    </row>
    <row r="12" spans="1:6" x14ac:dyDescent="0.2">
      <c r="B12" t="s">
        <v>264</v>
      </c>
    </row>
    <row r="14" spans="1:6" x14ac:dyDescent="0.2">
      <c r="B14" t="s">
        <v>216</v>
      </c>
    </row>
    <row r="15" spans="1:6" x14ac:dyDescent="0.2">
      <c r="B15" t="s">
        <v>265</v>
      </c>
    </row>
    <row r="16" spans="1:6" x14ac:dyDescent="0.2">
      <c r="B16" s="124" t="s">
        <v>217</v>
      </c>
      <c r="C16" s="124"/>
      <c r="D16" s="124"/>
      <c r="E16" s="124"/>
      <c r="F16" s="124"/>
    </row>
    <row r="18" spans="1:6" x14ac:dyDescent="0.2">
      <c r="A18" s="25" t="s">
        <v>206</v>
      </c>
    </row>
    <row r="19" spans="1:6" x14ac:dyDescent="0.2">
      <c r="B19" t="s">
        <v>266</v>
      </c>
    </row>
    <row r="20" spans="1:6" x14ac:dyDescent="0.2">
      <c r="B20" t="s">
        <v>207</v>
      </c>
    </row>
    <row r="21" spans="1:6" x14ac:dyDescent="0.2">
      <c r="B21" s="3" t="s">
        <v>300</v>
      </c>
      <c r="C21" s="120"/>
      <c r="D21" s="120"/>
      <c r="E21" s="120"/>
    </row>
    <row r="22" spans="1:6" x14ac:dyDescent="0.2">
      <c r="B22" t="s">
        <v>208</v>
      </c>
    </row>
    <row r="23" spans="1:6" x14ac:dyDescent="0.2">
      <c r="B23" t="s">
        <v>209</v>
      </c>
    </row>
    <row r="24" spans="1:6" x14ac:dyDescent="0.2">
      <c r="B24" t="s">
        <v>210</v>
      </c>
    </row>
    <row r="25" spans="1:6" x14ac:dyDescent="0.2">
      <c r="B25" t="s">
        <v>259</v>
      </c>
    </row>
    <row r="27" spans="1:6" x14ac:dyDescent="0.2">
      <c r="A27" s="25" t="s">
        <v>168</v>
      </c>
    </row>
    <row r="28" spans="1:6" x14ac:dyDescent="0.2">
      <c r="B28" s="125" t="s">
        <v>169</v>
      </c>
      <c r="C28" s="125"/>
      <c r="D28" s="125"/>
      <c r="E28" s="125"/>
      <c r="F28" s="125"/>
    </row>
    <row r="30" spans="1:6" x14ac:dyDescent="0.2">
      <c r="B30" t="s">
        <v>271</v>
      </c>
    </row>
    <row r="31" spans="1:6" x14ac:dyDescent="0.2">
      <c r="B31" t="s">
        <v>218</v>
      </c>
    </row>
    <row r="32" spans="1:6" x14ac:dyDescent="0.2">
      <c r="B32" t="s">
        <v>219</v>
      </c>
    </row>
    <row r="33" spans="1:5" ht="13.8" thickBot="1" x14ac:dyDescent="0.25"/>
    <row r="34" spans="1:5" ht="15.6" thickBot="1" x14ac:dyDescent="0.25">
      <c r="C34" s="27"/>
      <c r="D34" s="28" t="s">
        <v>170</v>
      </c>
      <c r="E34" s="28" t="s">
        <v>171</v>
      </c>
    </row>
    <row r="35" spans="1:5" ht="15" x14ac:dyDescent="0.2">
      <c r="C35" s="126" t="s">
        <v>172</v>
      </c>
      <c r="D35" s="29" t="s">
        <v>173</v>
      </c>
      <c r="E35" s="29" t="s">
        <v>175</v>
      </c>
    </row>
    <row r="36" spans="1:5" ht="30.6" thickBot="1" x14ac:dyDescent="0.25">
      <c r="C36" s="127"/>
      <c r="D36" s="30" t="s">
        <v>174</v>
      </c>
      <c r="E36" s="30" t="s">
        <v>176</v>
      </c>
    </row>
    <row r="37" spans="1:5" ht="15" x14ac:dyDescent="0.2">
      <c r="C37" s="126" t="s">
        <v>177</v>
      </c>
      <c r="D37" s="29" t="s">
        <v>178</v>
      </c>
      <c r="E37" s="29" t="s">
        <v>181</v>
      </c>
    </row>
    <row r="38" spans="1:5" ht="15" x14ac:dyDescent="0.2">
      <c r="C38" s="128"/>
      <c r="D38" s="29" t="s">
        <v>179</v>
      </c>
      <c r="E38" s="29" t="s">
        <v>182</v>
      </c>
    </row>
    <row r="39" spans="1:5" ht="30.6" thickBot="1" x14ac:dyDescent="0.25">
      <c r="C39" s="127"/>
      <c r="D39" s="30" t="s">
        <v>180</v>
      </c>
      <c r="E39" s="31"/>
    </row>
    <row r="40" spans="1:5" ht="14.4" x14ac:dyDescent="0.2">
      <c r="C40" s="32"/>
    </row>
    <row r="41" spans="1:5" ht="18" x14ac:dyDescent="0.2">
      <c r="A41" s="35" t="s">
        <v>183</v>
      </c>
      <c r="B41" s="26"/>
    </row>
    <row r="42" spans="1:5" ht="13.2" customHeight="1" x14ac:dyDescent="0.2">
      <c r="A42" s="35"/>
      <c r="B42" t="s">
        <v>267</v>
      </c>
    </row>
    <row r="43" spans="1:5" ht="13.2" customHeight="1" x14ac:dyDescent="0.2">
      <c r="A43" s="35"/>
      <c r="B43" t="s">
        <v>268</v>
      </c>
    </row>
    <row r="44" spans="1:5" ht="13.2" customHeight="1" x14ac:dyDescent="0.2">
      <c r="A44" s="35"/>
      <c r="B44" t="s">
        <v>220</v>
      </c>
    </row>
    <row r="45" spans="1:5" ht="13.2" customHeight="1" x14ac:dyDescent="0.2">
      <c r="A45" s="35"/>
      <c r="B45" t="s">
        <v>221</v>
      </c>
    </row>
    <row r="46" spans="1:5" ht="13.2" customHeight="1" x14ac:dyDescent="0.2">
      <c r="A46" s="35"/>
      <c r="B46" t="s">
        <v>222</v>
      </c>
    </row>
    <row r="47" spans="1:5" ht="13.2" customHeight="1" x14ac:dyDescent="0.2">
      <c r="A47" s="35"/>
      <c r="B47" t="s">
        <v>223</v>
      </c>
    </row>
    <row r="49" spans="1:6" x14ac:dyDescent="0.2">
      <c r="B49" s="39" t="s">
        <v>269</v>
      </c>
      <c r="C49" s="125" t="s">
        <v>184</v>
      </c>
      <c r="D49" s="125"/>
      <c r="E49" s="125"/>
      <c r="F49" s="125"/>
    </row>
    <row r="50" spans="1:6" ht="13.8" thickBot="1" x14ac:dyDescent="0.25"/>
    <row r="51" spans="1:6" ht="48.75" customHeight="1" thickBot="1" x14ac:dyDescent="0.25">
      <c r="C51" s="37" t="s">
        <v>270</v>
      </c>
      <c r="D51" s="121" t="s">
        <v>290</v>
      </c>
      <c r="E51" s="121"/>
    </row>
    <row r="52" spans="1:6" ht="33" customHeight="1" thickBot="1" x14ac:dyDescent="0.25">
      <c r="C52" s="37" t="s">
        <v>185</v>
      </c>
      <c r="D52" s="121" t="s">
        <v>186</v>
      </c>
      <c r="E52" s="121"/>
    </row>
    <row r="53" spans="1:6" ht="15" x14ac:dyDescent="0.2">
      <c r="C53" s="36"/>
      <c r="D53" s="36"/>
    </row>
    <row r="54" spans="1:6" ht="13.2" customHeight="1" x14ac:dyDescent="0.2">
      <c r="A54" s="35"/>
      <c r="B54" s="39" t="s">
        <v>224</v>
      </c>
      <c r="C54" t="s">
        <v>225</v>
      </c>
    </row>
    <row r="55" spans="1:6" ht="13.2" customHeight="1" x14ac:dyDescent="0.2">
      <c r="A55" s="35"/>
      <c r="B55" s="39"/>
      <c r="C55" t="s">
        <v>226</v>
      </c>
    </row>
    <row r="56" spans="1:6" ht="13.2" customHeight="1" x14ac:dyDescent="0.2">
      <c r="A56" s="35"/>
      <c r="B56" s="39"/>
      <c r="C56" t="s">
        <v>299</v>
      </c>
      <c r="D56" s="119"/>
      <c r="E56" s="119"/>
    </row>
    <row r="57" spans="1:6" ht="13.2" customHeight="1" x14ac:dyDescent="0.2">
      <c r="A57" s="35"/>
      <c r="B57" s="39"/>
      <c r="C57" t="s">
        <v>227</v>
      </c>
    </row>
    <row r="58" spans="1:6" ht="13.2" customHeight="1" x14ac:dyDescent="0.2">
      <c r="A58" s="35"/>
      <c r="B58" s="39"/>
      <c r="C58" t="s">
        <v>228</v>
      </c>
    </row>
    <row r="59" spans="1:6" ht="13.2" customHeight="1" x14ac:dyDescent="0.2">
      <c r="A59" s="35"/>
      <c r="B59" s="39"/>
      <c r="C59" t="s">
        <v>229</v>
      </c>
    </row>
    <row r="60" spans="1:6" ht="13.2" customHeight="1" x14ac:dyDescent="0.2">
      <c r="A60" s="35"/>
      <c r="B60" s="39"/>
      <c r="C60" t="s">
        <v>230</v>
      </c>
    </row>
    <row r="61" spans="1:6" ht="13.2" customHeight="1" x14ac:dyDescent="0.2">
      <c r="A61" s="35"/>
      <c r="B61" s="39"/>
      <c r="C61" t="s">
        <v>231</v>
      </c>
    </row>
    <row r="62" spans="1:6" ht="13.2" customHeight="1" x14ac:dyDescent="0.2">
      <c r="A62" s="35"/>
      <c r="B62" s="39"/>
      <c r="C62" t="s">
        <v>232</v>
      </c>
    </row>
    <row r="63" spans="1:6" ht="18" customHeight="1" thickBot="1" x14ac:dyDescent="0.25">
      <c r="B63" s="34"/>
      <c r="C63" s="33"/>
      <c r="D63" s="33"/>
      <c r="E63" s="33"/>
      <c r="F63" s="33"/>
    </row>
    <row r="64" spans="1:6" ht="65.400000000000006" customHeight="1" thickBot="1" x14ac:dyDescent="0.25">
      <c r="C64" s="38" t="s">
        <v>187</v>
      </c>
      <c r="D64" s="121" t="s">
        <v>188</v>
      </c>
      <c r="E64" s="121"/>
    </row>
    <row r="65" spans="1:5" ht="92.4" customHeight="1" thickBot="1" x14ac:dyDescent="0.25">
      <c r="C65" s="38" t="s">
        <v>189</v>
      </c>
      <c r="D65" s="121" t="s">
        <v>272</v>
      </c>
      <c r="E65" s="121"/>
    </row>
    <row r="68" spans="1:5" x14ac:dyDescent="0.2">
      <c r="B68" s="39" t="s">
        <v>233</v>
      </c>
      <c r="C68" t="s">
        <v>273</v>
      </c>
    </row>
    <row r="69" spans="1:5" x14ac:dyDescent="0.2">
      <c r="B69" s="39"/>
      <c r="C69" t="s">
        <v>303</v>
      </c>
    </row>
    <row r="70" spans="1:5" x14ac:dyDescent="0.2">
      <c r="B70" s="39"/>
    </row>
    <row r="71" spans="1:5" x14ac:dyDescent="0.2">
      <c r="B71" s="39"/>
      <c r="C71" t="s">
        <v>234</v>
      </c>
    </row>
    <row r="72" spans="1:5" x14ac:dyDescent="0.2">
      <c r="B72" s="39"/>
      <c r="C72" t="s">
        <v>235</v>
      </c>
    </row>
    <row r="73" spans="1:5" x14ac:dyDescent="0.2">
      <c r="B73" s="39"/>
      <c r="C73" t="s">
        <v>236</v>
      </c>
    </row>
    <row r="74" spans="1:5" x14ac:dyDescent="0.2">
      <c r="B74" s="39"/>
    </row>
    <row r="75" spans="1:5" x14ac:dyDescent="0.2">
      <c r="B75" s="39"/>
      <c r="C75" t="s">
        <v>237</v>
      </c>
    </row>
    <row r="76" spans="1:5" x14ac:dyDescent="0.2">
      <c r="B76" s="39"/>
      <c r="C76" t="s">
        <v>238</v>
      </c>
    </row>
    <row r="78" spans="1:5" ht="18" x14ac:dyDescent="0.2">
      <c r="A78" s="35" t="s">
        <v>283</v>
      </c>
    </row>
    <row r="80" spans="1:5" x14ac:dyDescent="0.2">
      <c r="B80" t="s">
        <v>190</v>
      </c>
    </row>
    <row r="82" spans="2:3" x14ac:dyDescent="0.2">
      <c r="B82" t="s">
        <v>191</v>
      </c>
    </row>
    <row r="83" spans="2:3" x14ac:dyDescent="0.2">
      <c r="C83" t="s">
        <v>279</v>
      </c>
    </row>
    <row r="84" spans="2:3" x14ac:dyDescent="0.2">
      <c r="C84" t="s">
        <v>239</v>
      </c>
    </row>
    <row r="85" spans="2:3" x14ac:dyDescent="0.2">
      <c r="C85" t="s">
        <v>280</v>
      </c>
    </row>
    <row r="87" spans="2:3" x14ac:dyDescent="0.2">
      <c r="B87" t="s">
        <v>192</v>
      </c>
    </row>
    <row r="88" spans="2:3" x14ac:dyDescent="0.2">
      <c r="C88" t="s">
        <v>281</v>
      </c>
    </row>
    <row r="89" spans="2:3" x14ac:dyDescent="0.2">
      <c r="C89" t="s">
        <v>240</v>
      </c>
    </row>
    <row r="90" spans="2:3" x14ac:dyDescent="0.2">
      <c r="C90" t="s">
        <v>241</v>
      </c>
    </row>
    <row r="91" spans="2:3" x14ac:dyDescent="0.2">
      <c r="C91" t="s">
        <v>242</v>
      </c>
    </row>
    <row r="92" spans="2:3" x14ac:dyDescent="0.2">
      <c r="C92" t="s">
        <v>243</v>
      </c>
    </row>
    <row r="93" spans="2:3" x14ac:dyDescent="0.2">
      <c r="C93" t="s">
        <v>244</v>
      </c>
    </row>
    <row r="94" spans="2:3" x14ac:dyDescent="0.2">
      <c r="C94" t="s">
        <v>304</v>
      </c>
    </row>
    <row r="95" spans="2:3" x14ac:dyDescent="0.2">
      <c r="C95" t="s">
        <v>305</v>
      </c>
    </row>
    <row r="98" spans="2:3" x14ac:dyDescent="0.2">
      <c r="B98" t="s">
        <v>282</v>
      </c>
    </row>
    <row r="100" spans="2:3" x14ac:dyDescent="0.2">
      <c r="C100" t="s">
        <v>301</v>
      </c>
    </row>
    <row r="101" spans="2:3" x14ac:dyDescent="0.2">
      <c r="C101" t="s">
        <v>245</v>
      </c>
    </row>
    <row r="103" spans="2:3" x14ac:dyDescent="0.2">
      <c r="C103" t="s">
        <v>284</v>
      </c>
    </row>
    <row r="104" spans="2:3" x14ac:dyDescent="0.2">
      <c r="C104" t="s">
        <v>246</v>
      </c>
    </row>
    <row r="105" spans="2:3" x14ac:dyDescent="0.2">
      <c r="C105" t="s">
        <v>247</v>
      </c>
    </row>
    <row r="107" spans="2:3" ht="13.8" x14ac:dyDescent="0.25">
      <c r="C107" t="s">
        <v>260</v>
      </c>
    </row>
    <row r="108" spans="2:3" x14ac:dyDescent="0.2">
      <c r="C108" t="s">
        <v>248</v>
      </c>
    </row>
    <row r="109" spans="2:3" x14ac:dyDescent="0.2">
      <c r="C109" t="s">
        <v>249</v>
      </c>
    </row>
    <row r="110" spans="2:3" x14ac:dyDescent="0.2">
      <c r="C110" t="s">
        <v>274</v>
      </c>
    </row>
    <row r="111" spans="2:3" x14ac:dyDescent="0.2">
      <c r="C111" t="s">
        <v>250</v>
      </c>
    </row>
    <row r="113" spans="1:3" x14ac:dyDescent="0.2">
      <c r="B113" t="s">
        <v>193</v>
      </c>
    </row>
    <row r="115" spans="1:3" x14ac:dyDescent="0.2">
      <c r="C115" t="s">
        <v>285</v>
      </c>
    </row>
    <row r="119" spans="1:3" ht="18" x14ac:dyDescent="0.2">
      <c r="A119" s="35" t="s">
        <v>194</v>
      </c>
    </row>
    <row r="120" spans="1:3" x14ac:dyDescent="0.2">
      <c r="B120" t="s">
        <v>286</v>
      </c>
    </row>
    <row r="121" spans="1:3" x14ac:dyDescent="0.2">
      <c r="B121" t="s">
        <v>302</v>
      </c>
    </row>
    <row r="122" spans="1:3" x14ac:dyDescent="0.2">
      <c r="B122" t="s">
        <v>287</v>
      </c>
    </row>
    <row r="123" spans="1:3" x14ac:dyDescent="0.2">
      <c r="B123" t="s">
        <v>288</v>
      </c>
    </row>
    <row r="125" spans="1:3" ht="13.8" x14ac:dyDescent="0.25">
      <c r="B125" t="s">
        <v>251</v>
      </c>
    </row>
    <row r="126" spans="1:3" ht="13.8" x14ac:dyDescent="0.25">
      <c r="B126" t="s">
        <v>252</v>
      </c>
    </row>
    <row r="127" spans="1:3" ht="13.8" x14ac:dyDescent="0.25">
      <c r="B127" t="s">
        <v>253</v>
      </c>
    </row>
    <row r="129" spans="2:2" x14ac:dyDescent="0.2">
      <c r="B129" t="s">
        <v>275</v>
      </c>
    </row>
    <row r="130" spans="2:2" x14ac:dyDescent="0.2">
      <c r="B130" t="s">
        <v>276</v>
      </c>
    </row>
    <row r="131" spans="2:2" x14ac:dyDescent="0.2">
      <c r="B131" t="s">
        <v>254</v>
      </c>
    </row>
    <row r="132" spans="2:2" x14ac:dyDescent="0.2">
      <c r="B132" t="s">
        <v>277</v>
      </c>
    </row>
    <row r="133" spans="2:2" x14ac:dyDescent="0.2">
      <c r="B133" t="s">
        <v>278</v>
      </c>
    </row>
    <row r="134" spans="2:2" x14ac:dyDescent="0.2">
      <c r="B134" t="s">
        <v>255</v>
      </c>
    </row>
    <row r="136" spans="2:2" x14ac:dyDescent="0.2">
      <c r="B136" t="s">
        <v>195</v>
      </c>
    </row>
    <row r="137" spans="2:2" x14ac:dyDescent="0.2">
      <c r="B137" t="s">
        <v>256</v>
      </c>
    </row>
    <row r="138" spans="2:2" x14ac:dyDescent="0.2">
      <c r="B138" t="s">
        <v>257</v>
      </c>
    </row>
    <row r="140" spans="2:2" x14ac:dyDescent="0.2">
      <c r="B140" t="s">
        <v>196</v>
      </c>
    </row>
    <row r="141" spans="2:2" x14ac:dyDescent="0.2">
      <c r="B141" t="s">
        <v>258</v>
      </c>
    </row>
    <row r="142" spans="2:2" x14ac:dyDescent="0.2">
      <c r="B142" t="s">
        <v>261</v>
      </c>
    </row>
    <row r="143" spans="2:2" x14ac:dyDescent="0.2">
      <c r="B143" t="s">
        <v>263</v>
      </c>
    </row>
    <row r="145" spans="6:6" x14ac:dyDescent="0.2">
      <c r="F145" s="39" t="s">
        <v>197</v>
      </c>
    </row>
  </sheetData>
  <sheetProtection algorithmName="SHA-512" hashValue="Nb+Yp6bkaoVwoUwSfTCul+5BPjnva1VR8dIXoJH3VKJERizSS+TJ8/xfDE4CqvBsxaqgZAP+ItziyK1OGIDDXQ==" saltValue="GmNacotGnLSP3+FqHL/P/Q==" spinCount="100000" sheet="1" objects="1" scenarios="1"/>
  <mergeCells count="10">
    <mergeCell ref="D64:E64"/>
    <mergeCell ref="D65:E65"/>
    <mergeCell ref="D51:E51"/>
    <mergeCell ref="D52:E52"/>
    <mergeCell ref="B3:E3"/>
    <mergeCell ref="B16:F16"/>
    <mergeCell ref="B28:F28"/>
    <mergeCell ref="C49:F49"/>
    <mergeCell ref="C35:C36"/>
    <mergeCell ref="C37:C39"/>
  </mergeCells>
  <phoneticPr fontId="7"/>
  <pageMargins left="0.70866141732283472" right="0.70866141732283472" top="0.74803149606299213" bottom="0.73" header="0.31496062992125984" footer="0.31496062992125984"/>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63"/>
  <sheetViews>
    <sheetView showGridLines="0" view="pageBreakPreview" topLeftCell="A51" zoomScaleNormal="55" zoomScaleSheetLayoutView="100" workbookViewId="0">
      <selection activeCell="E7" sqref="E7"/>
    </sheetView>
  </sheetViews>
  <sheetFormatPr defaultColWidth="8.88671875" defaultRowHeight="13.2" x14ac:dyDescent="0.2"/>
  <cols>
    <col min="1" max="1" width="7.44140625" style="3" bestFit="1" customWidth="1"/>
    <col min="2" max="2" width="42.88671875" style="3" customWidth="1"/>
    <col min="3" max="3" width="38.88671875" style="3" bestFit="1" customWidth="1"/>
    <col min="4" max="4" width="13.88671875" style="3" customWidth="1"/>
    <col min="5" max="5" width="58.109375" style="3" bestFit="1" customWidth="1"/>
    <col min="6" max="6" width="52.88671875" style="3" bestFit="1" customWidth="1"/>
    <col min="7" max="10" width="14.44140625" style="3" customWidth="1"/>
    <col min="11" max="11" width="8.88671875" style="3"/>
    <col min="12" max="12" width="3.77734375" style="22" customWidth="1"/>
    <col min="13" max="13" width="4.109375" style="3" customWidth="1"/>
    <col min="14" max="14" width="23.44140625" style="3" customWidth="1"/>
    <col min="15" max="19" width="19.33203125" style="3" customWidth="1"/>
    <col min="20" max="16384" width="8.88671875" style="3"/>
  </cols>
  <sheetData>
    <row r="1" spans="1:20" ht="13.8" thickBot="1" x14ac:dyDescent="0.25"/>
    <row r="2" spans="1:20" s="4" customFormat="1" ht="23.4" thickBot="1" x14ac:dyDescent="0.35">
      <c r="A2" s="132" t="s">
        <v>25</v>
      </c>
      <c r="B2" s="135" t="s">
        <v>262</v>
      </c>
      <c r="C2" s="136"/>
      <c r="D2" s="136"/>
      <c r="E2" s="136"/>
      <c r="F2" s="137"/>
      <c r="G2" s="138" t="s">
        <v>0</v>
      </c>
      <c r="H2" s="139"/>
      <c r="I2" s="139"/>
      <c r="J2" s="139"/>
      <c r="K2" s="142" t="s">
        <v>159</v>
      </c>
      <c r="L2" s="145" t="s">
        <v>163</v>
      </c>
      <c r="M2" s="1"/>
    </row>
    <row r="3" spans="1:20" s="4" customFormat="1" ht="23.4" thickBot="1" x14ac:dyDescent="0.35">
      <c r="A3" s="133"/>
      <c r="B3" s="44"/>
      <c r="C3" s="45"/>
      <c r="D3" s="45"/>
      <c r="E3" s="45"/>
      <c r="F3" s="45"/>
      <c r="G3" s="141" t="s">
        <v>291</v>
      </c>
      <c r="H3" s="141"/>
      <c r="I3" s="141"/>
      <c r="J3" s="140" t="s">
        <v>143</v>
      </c>
      <c r="K3" s="143"/>
      <c r="L3" s="146"/>
      <c r="M3" s="1"/>
    </row>
    <row r="4" spans="1:20" s="4" customFormat="1" ht="33" thickBot="1" x14ac:dyDescent="0.35">
      <c r="A4" s="134"/>
      <c r="B4" s="46" t="s">
        <v>158</v>
      </c>
      <c r="C4" s="47" t="s">
        <v>6</v>
      </c>
      <c r="D4" s="48" t="s">
        <v>27</v>
      </c>
      <c r="E4" s="48" t="s">
        <v>7</v>
      </c>
      <c r="F4" s="49" t="s">
        <v>100</v>
      </c>
      <c r="G4" s="50" t="s">
        <v>292</v>
      </c>
      <c r="H4" s="50" t="s">
        <v>139</v>
      </c>
      <c r="I4" s="50" t="s">
        <v>293</v>
      </c>
      <c r="J4" s="140"/>
      <c r="K4" s="144"/>
      <c r="L4" s="147"/>
      <c r="M4" s="2"/>
      <c r="N4" s="23"/>
    </row>
    <row r="5" spans="1:20" s="5" customFormat="1" ht="108" customHeight="1" x14ac:dyDescent="0.45">
      <c r="A5" s="51" t="s">
        <v>26</v>
      </c>
      <c r="B5" s="52" t="s">
        <v>298</v>
      </c>
      <c r="C5" s="117" t="s">
        <v>199</v>
      </c>
      <c r="D5" s="53" t="s">
        <v>24</v>
      </c>
      <c r="E5" s="54" t="s">
        <v>203</v>
      </c>
      <c r="F5" s="55" t="s">
        <v>144</v>
      </c>
      <c r="G5" s="56">
        <v>0</v>
      </c>
      <c r="H5" s="56">
        <v>0</v>
      </c>
      <c r="I5" s="57">
        <f t="shared" ref="I5:I23" si="0">G5+H5</f>
        <v>0</v>
      </c>
      <c r="J5" s="58">
        <v>0</v>
      </c>
      <c r="K5" s="59" t="s">
        <v>160</v>
      </c>
      <c r="L5" s="60" t="str">
        <f>IF(K5="表示なし","",IF(G5=0,"", IF(C5="","",C5)))</f>
        <v/>
      </c>
      <c r="M5" s="4"/>
      <c r="N5" s="130" t="s">
        <v>294</v>
      </c>
      <c r="O5" s="130"/>
      <c r="P5" s="130"/>
      <c r="Q5" s="130"/>
      <c r="R5" s="130"/>
      <c r="S5" s="130"/>
    </row>
    <row r="6" spans="1:20" s="5" customFormat="1" ht="114.6" customHeight="1" x14ac:dyDescent="0.3">
      <c r="A6" s="61"/>
      <c r="B6" s="62"/>
      <c r="C6" s="116" t="s">
        <v>200</v>
      </c>
      <c r="D6" s="64" t="s">
        <v>24</v>
      </c>
      <c r="E6" s="65" t="s">
        <v>204</v>
      </c>
      <c r="F6" s="66" t="s">
        <v>78</v>
      </c>
      <c r="G6" s="56">
        <v>0</v>
      </c>
      <c r="H6" s="56">
        <v>0</v>
      </c>
      <c r="I6" s="57">
        <f t="shared" si="0"/>
        <v>0</v>
      </c>
      <c r="J6" s="58">
        <v>0</v>
      </c>
      <c r="K6" s="59" t="s">
        <v>160</v>
      </c>
      <c r="L6" s="60" t="str">
        <f t="shared" ref="L6:L63" si="1">IF(K6="表示なし","",IF(G6=0,"", IF(C6="","",C6)))</f>
        <v/>
      </c>
      <c r="M6" s="4"/>
      <c r="N6" s="16" t="s">
        <v>138</v>
      </c>
      <c r="O6" s="13">
        <v>1</v>
      </c>
      <c r="P6" s="15">
        <v>2</v>
      </c>
      <c r="Q6" s="15">
        <v>3</v>
      </c>
      <c r="R6" s="15">
        <v>4</v>
      </c>
      <c r="S6" s="15">
        <v>5</v>
      </c>
    </row>
    <row r="7" spans="1:20" s="5" customFormat="1" ht="131.4" customHeight="1" x14ac:dyDescent="0.3">
      <c r="A7" s="61"/>
      <c r="B7" s="67"/>
      <c r="C7" s="116" t="s">
        <v>201</v>
      </c>
      <c r="D7" s="64" t="s">
        <v>24</v>
      </c>
      <c r="E7" s="118" t="s">
        <v>202</v>
      </c>
      <c r="F7" s="66" t="s">
        <v>79</v>
      </c>
      <c r="G7" s="56">
        <v>0</v>
      </c>
      <c r="H7" s="56">
        <v>0</v>
      </c>
      <c r="I7" s="57">
        <f t="shared" si="0"/>
        <v>0</v>
      </c>
      <c r="J7" s="58">
        <v>0</v>
      </c>
      <c r="K7" s="59" t="s">
        <v>160</v>
      </c>
      <c r="L7" s="60" t="str">
        <f t="shared" si="1"/>
        <v/>
      </c>
      <c r="M7" s="4"/>
      <c r="N7" s="9" t="s">
        <v>295</v>
      </c>
      <c r="O7" s="6" t="s">
        <v>41</v>
      </c>
      <c r="P7" s="6" t="s">
        <v>40</v>
      </c>
      <c r="Q7" s="6" t="s">
        <v>39</v>
      </c>
      <c r="R7" s="6" t="s">
        <v>121</v>
      </c>
      <c r="S7" s="6" t="s">
        <v>142</v>
      </c>
      <c r="T7" s="7"/>
    </row>
    <row r="8" spans="1:20" s="5" customFormat="1" ht="68.400000000000006" customHeight="1" x14ac:dyDescent="0.3">
      <c r="A8" s="61"/>
      <c r="B8" s="67"/>
      <c r="C8" s="63" t="s">
        <v>47</v>
      </c>
      <c r="D8" s="64" t="s">
        <v>24</v>
      </c>
      <c r="E8" s="65" t="s">
        <v>205</v>
      </c>
      <c r="F8" s="65" t="s">
        <v>56</v>
      </c>
      <c r="G8" s="56">
        <v>0</v>
      </c>
      <c r="H8" s="56">
        <v>0</v>
      </c>
      <c r="I8" s="57">
        <f t="shared" si="0"/>
        <v>0</v>
      </c>
      <c r="J8" s="58">
        <v>0</v>
      </c>
      <c r="K8" s="59" t="s">
        <v>160</v>
      </c>
      <c r="L8" s="60" t="str">
        <f t="shared" si="1"/>
        <v/>
      </c>
      <c r="M8" s="4"/>
      <c r="N8" s="17"/>
      <c r="O8" s="129"/>
      <c r="P8" s="129"/>
      <c r="Q8" s="129"/>
      <c r="R8" s="129"/>
      <c r="S8" s="129"/>
    </row>
    <row r="9" spans="1:20" s="5" customFormat="1" ht="22.8" x14ac:dyDescent="0.45">
      <c r="A9" s="61"/>
      <c r="B9" s="67"/>
      <c r="C9" s="63"/>
      <c r="D9" s="64"/>
      <c r="E9" s="65"/>
      <c r="F9" s="64"/>
      <c r="G9" s="56">
        <v>0</v>
      </c>
      <c r="H9" s="56">
        <v>0</v>
      </c>
      <c r="I9" s="57">
        <f t="shared" si="0"/>
        <v>0</v>
      </c>
      <c r="J9" s="58">
        <v>0</v>
      </c>
      <c r="K9" s="59" t="s">
        <v>160</v>
      </c>
      <c r="L9" s="60" t="str">
        <f t="shared" si="1"/>
        <v/>
      </c>
      <c r="M9" s="4"/>
      <c r="N9" s="130" t="s">
        <v>296</v>
      </c>
      <c r="O9" s="130"/>
      <c r="P9" s="130"/>
      <c r="Q9" s="131"/>
      <c r="R9" s="131"/>
      <c r="S9" s="131"/>
    </row>
    <row r="10" spans="1:20" s="5" customFormat="1" ht="18.600000000000001" x14ac:dyDescent="0.3">
      <c r="A10" s="61"/>
      <c r="B10" s="67"/>
      <c r="C10" s="63"/>
      <c r="D10" s="64"/>
      <c r="E10" s="65"/>
      <c r="F10" s="64"/>
      <c r="G10" s="56">
        <v>0</v>
      </c>
      <c r="H10" s="56">
        <v>0</v>
      </c>
      <c r="I10" s="57">
        <f t="shared" si="0"/>
        <v>0</v>
      </c>
      <c r="J10" s="58">
        <v>0</v>
      </c>
      <c r="K10" s="59" t="s">
        <v>160</v>
      </c>
      <c r="L10" s="60" t="str">
        <f t="shared" si="1"/>
        <v/>
      </c>
      <c r="M10" s="4"/>
      <c r="N10" s="16" t="s">
        <v>138</v>
      </c>
      <c r="O10" s="13">
        <v>0</v>
      </c>
      <c r="P10" s="18">
        <v>1</v>
      </c>
      <c r="Q10" s="19"/>
    </row>
    <row r="11" spans="1:20" s="5" customFormat="1" ht="45" x14ac:dyDescent="0.3">
      <c r="A11" s="61"/>
      <c r="B11" s="68" t="s">
        <v>118</v>
      </c>
      <c r="C11" s="69" t="s">
        <v>32</v>
      </c>
      <c r="D11" s="70" t="s">
        <v>24</v>
      </c>
      <c r="E11" s="71" t="s">
        <v>34</v>
      </c>
      <c r="F11" s="64"/>
      <c r="G11" s="56">
        <v>0</v>
      </c>
      <c r="H11" s="56">
        <v>0</v>
      </c>
      <c r="I11" s="57">
        <f t="shared" ref="I11" si="2">G11+H11</f>
        <v>0</v>
      </c>
      <c r="J11" s="58">
        <v>0</v>
      </c>
      <c r="K11" s="59" t="s">
        <v>160</v>
      </c>
      <c r="L11" s="60" t="str">
        <f t="shared" si="1"/>
        <v/>
      </c>
      <c r="M11" s="4"/>
      <c r="N11" s="9" t="s">
        <v>45</v>
      </c>
      <c r="O11" s="21" t="s">
        <v>140</v>
      </c>
      <c r="P11" s="21" t="s">
        <v>141</v>
      </c>
      <c r="Q11" s="20"/>
      <c r="R11" s="7"/>
      <c r="S11" s="7"/>
    </row>
    <row r="12" spans="1:20" s="5" customFormat="1" ht="30" x14ac:dyDescent="0.45">
      <c r="A12" s="61"/>
      <c r="B12" s="67"/>
      <c r="C12" s="69" t="s">
        <v>33</v>
      </c>
      <c r="D12" s="70" t="s">
        <v>24</v>
      </c>
      <c r="E12" s="71" t="s">
        <v>35</v>
      </c>
      <c r="F12" s="64"/>
      <c r="G12" s="56">
        <v>0</v>
      </c>
      <c r="H12" s="56">
        <v>0</v>
      </c>
      <c r="I12" s="57">
        <f t="shared" si="0"/>
        <v>0</v>
      </c>
      <c r="J12" s="58">
        <v>0</v>
      </c>
      <c r="K12" s="59" t="s">
        <v>160</v>
      </c>
      <c r="L12" s="60" t="str">
        <f t="shared" si="1"/>
        <v/>
      </c>
      <c r="M12" s="4"/>
      <c r="N12" s="43" t="s">
        <v>137</v>
      </c>
      <c r="O12" s="14"/>
      <c r="P12" s="14"/>
      <c r="Q12" s="14"/>
      <c r="R12" s="8"/>
    </row>
    <row r="13" spans="1:20" s="5" customFormat="1" ht="30" x14ac:dyDescent="0.3">
      <c r="A13" s="61"/>
      <c r="B13" s="67"/>
      <c r="C13" s="69" t="s">
        <v>98</v>
      </c>
      <c r="D13" s="70" t="s">
        <v>24</v>
      </c>
      <c r="E13" s="71" t="s">
        <v>99</v>
      </c>
      <c r="F13" s="72"/>
      <c r="G13" s="56">
        <v>0</v>
      </c>
      <c r="H13" s="56">
        <v>0</v>
      </c>
      <c r="I13" s="57">
        <f t="shared" ref="I13" si="3">G13+H13</f>
        <v>0</v>
      </c>
      <c r="J13" s="58">
        <v>0</v>
      </c>
      <c r="K13" s="59" t="s">
        <v>160</v>
      </c>
      <c r="L13" s="60" t="str">
        <f t="shared" si="1"/>
        <v/>
      </c>
      <c r="M13" s="4"/>
      <c r="N13" s="9" t="s">
        <v>42</v>
      </c>
      <c r="O13" s="6" t="s">
        <v>46</v>
      </c>
      <c r="P13" s="6" t="s">
        <v>43</v>
      </c>
      <c r="Q13" s="6" t="s">
        <v>44</v>
      </c>
      <c r="R13" s="10"/>
      <c r="T13" s="7"/>
    </row>
    <row r="14" spans="1:20" s="5" customFormat="1" ht="18.600000000000001" x14ac:dyDescent="0.3">
      <c r="A14" s="61"/>
      <c r="B14" s="67"/>
      <c r="C14" s="69"/>
      <c r="D14" s="70"/>
      <c r="E14" s="71"/>
      <c r="F14" s="72"/>
      <c r="G14" s="56">
        <v>0</v>
      </c>
      <c r="H14" s="56">
        <v>0</v>
      </c>
      <c r="I14" s="57">
        <f t="shared" si="0"/>
        <v>0</v>
      </c>
      <c r="J14" s="58">
        <v>0</v>
      </c>
      <c r="K14" s="59" t="s">
        <v>160</v>
      </c>
      <c r="L14" s="60" t="str">
        <f t="shared" si="1"/>
        <v/>
      </c>
      <c r="M14" s="4"/>
      <c r="N14" s="16" t="s">
        <v>138</v>
      </c>
      <c r="O14" s="13">
        <v>1</v>
      </c>
      <c r="P14" s="13">
        <v>2</v>
      </c>
      <c r="Q14" s="13">
        <v>3</v>
      </c>
      <c r="S14" s="8"/>
    </row>
    <row r="15" spans="1:20" s="5" customFormat="1" ht="18.600000000000001" x14ac:dyDescent="0.3">
      <c r="A15" s="61"/>
      <c r="B15" s="67"/>
      <c r="C15" s="69"/>
      <c r="D15" s="70"/>
      <c r="E15" s="71"/>
      <c r="F15" s="70"/>
      <c r="G15" s="56">
        <v>0</v>
      </c>
      <c r="H15" s="56">
        <v>0</v>
      </c>
      <c r="I15" s="57">
        <f t="shared" si="0"/>
        <v>0</v>
      </c>
      <c r="J15" s="58">
        <v>0</v>
      </c>
      <c r="K15" s="59" t="s">
        <v>160</v>
      </c>
      <c r="L15" s="60" t="str">
        <f t="shared" si="1"/>
        <v/>
      </c>
      <c r="M15" s="4"/>
      <c r="N15" s="12" t="s">
        <v>164</v>
      </c>
      <c r="S15" s="11"/>
    </row>
    <row r="16" spans="1:20" s="5" customFormat="1" ht="30" x14ac:dyDescent="0.3">
      <c r="A16" s="61"/>
      <c r="B16" s="68" t="s">
        <v>119</v>
      </c>
      <c r="C16" s="73" t="s">
        <v>48</v>
      </c>
      <c r="D16" s="70" t="s">
        <v>24</v>
      </c>
      <c r="E16" s="66" t="s">
        <v>101</v>
      </c>
      <c r="F16" s="66"/>
      <c r="G16" s="56">
        <v>0</v>
      </c>
      <c r="H16" s="56">
        <v>0</v>
      </c>
      <c r="I16" s="57">
        <f t="shared" si="0"/>
        <v>0</v>
      </c>
      <c r="J16" s="58">
        <v>0</v>
      </c>
      <c r="K16" s="59" t="s">
        <v>160</v>
      </c>
      <c r="L16" s="60" t="str">
        <f t="shared" si="1"/>
        <v/>
      </c>
      <c r="M16" s="4"/>
      <c r="N16" s="24" t="s">
        <v>165</v>
      </c>
    </row>
    <row r="17" spans="1:14" s="5" customFormat="1" ht="30" x14ac:dyDescent="0.3">
      <c r="A17" s="61"/>
      <c r="B17" s="68"/>
      <c r="C17" s="73" t="s">
        <v>49</v>
      </c>
      <c r="D17" s="70" t="s">
        <v>24</v>
      </c>
      <c r="E17" s="66" t="s">
        <v>102</v>
      </c>
      <c r="F17" s="66"/>
      <c r="G17" s="56">
        <v>0</v>
      </c>
      <c r="H17" s="56">
        <v>0</v>
      </c>
      <c r="I17" s="57">
        <f t="shared" si="0"/>
        <v>0</v>
      </c>
      <c r="J17" s="58">
        <v>0</v>
      </c>
      <c r="K17" s="59" t="s">
        <v>160</v>
      </c>
      <c r="L17" s="60" t="str">
        <f t="shared" si="1"/>
        <v/>
      </c>
      <c r="M17" s="4"/>
    </row>
    <row r="18" spans="1:14" s="5" customFormat="1" ht="30" x14ac:dyDescent="0.3">
      <c r="A18" s="61"/>
      <c r="B18" s="68"/>
      <c r="C18" s="73" t="s">
        <v>50</v>
      </c>
      <c r="D18" s="70" t="s">
        <v>24</v>
      </c>
      <c r="E18" s="66" t="s">
        <v>103</v>
      </c>
      <c r="F18" s="66"/>
      <c r="G18" s="56">
        <v>0</v>
      </c>
      <c r="H18" s="56">
        <v>0</v>
      </c>
      <c r="I18" s="57">
        <f t="shared" ref="I18" si="4">G18+H18</f>
        <v>0</v>
      </c>
      <c r="J18" s="58">
        <v>0</v>
      </c>
      <c r="K18" s="59" t="s">
        <v>160</v>
      </c>
      <c r="L18" s="60" t="str">
        <f t="shared" si="1"/>
        <v/>
      </c>
      <c r="M18" s="4"/>
      <c r="N18" s="40"/>
    </row>
    <row r="19" spans="1:14" s="5" customFormat="1" ht="30" x14ac:dyDescent="0.3">
      <c r="A19" s="61"/>
      <c r="B19" s="68"/>
      <c r="C19" s="73" t="s">
        <v>51</v>
      </c>
      <c r="D19" s="70" t="s">
        <v>24</v>
      </c>
      <c r="E19" s="66" t="s">
        <v>104</v>
      </c>
      <c r="F19" s="66"/>
      <c r="G19" s="56">
        <v>0</v>
      </c>
      <c r="H19" s="56">
        <v>0</v>
      </c>
      <c r="I19" s="57">
        <f t="shared" si="0"/>
        <v>0</v>
      </c>
      <c r="J19" s="58">
        <v>0</v>
      </c>
      <c r="K19" s="59" t="s">
        <v>160</v>
      </c>
      <c r="L19" s="60" t="str">
        <f t="shared" si="1"/>
        <v/>
      </c>
      <c r="M19" s="4"/>
      <c r="N19" s="40"/>
    </row>
    <row r="20" spans="1:14" s="5" customFormat="1" ht="30" x14ac:dyDescent="0.3">
      <c r="A20" s="61"/>
      <c r="B20" s="68"/>
      <c r="C20" s="73" t="s">
        <v>52</v>
      </c>
      <c r="D20" s="70" t="s">
        <v>24</v>
      </c>
      <c r="E20" s="66" t="s">
        <v>105</v>
      </c>
      <c r="F20" s="66"/>
      <c r="G20" s="56">
        <v>0</v>
      </c>
      <c r="H20" s="56">
        <v>0</v>
      </c>
      <c r="I20" s="57">
        <f t="shared" ref="I20" si="5">G20+H20</f>
        <v>0</v>
      </c>
      <c r="J20" s="58">
        <v>0</v>
      </c>
      <c r="K20" s="59" t="s">
        <v>160</v>
      </c>
      <c r="L20" s="60" t="str">
        <f>IF(K20="表示なし","",IF(G20=0,"", IF(C20="","",C20)))</f>
        <v/>
      </c>
      <c r="M20" s="4"/>
      <c r="N20" s="41"/>
    </row>
    <row r="21" spans="1:14" s="5" customFormat="1" ht="30" x14ac:dyDescent="0.3">
      <c r="A21" s="61"/>
      <c r="B21" s="68"/>
      <c r="C21" s="73" t="s">
        <v>53</v>
      </c>
      <c r="D21" s="70" t="s">
        <v>24</v>
      </c>
      <c r="E21" s="66" t="s">
        <v>106</v>
      </c>
      <c r="F21" s="66"/>
      <c r="G21" s="56">
        <v>0</v>
      </c>
      <c r="H21" s="56">
        <v>0</v>
      </c>
      <c r="I21" s="57">
        <f t="shared" si="0"/>
        <v>0</v>
      </c>
      <c r="J21" s="58">
        <v>0</v>
      </c>
      <c r="K21" s="59" t="s">
        <v>160</v>
      </c>
      <c r="L21" s="60" t="str">
        <f t="shared" si="1"/>
        <v/>
      </c>
      <c r="M21" s="4"/>
    </row>
    <row r="22" spans="1:14" s="5" customFormat="1" ht="30" x14ac:dyDescent="0.3">
      <c r="A22" s="61"/>
      <c r="B22" s="67"/>
      <c r="C22" s="73" t="s">
        <v>54</v>
      </c>
      <c r="D22" s="70" t="s">
        <v>24</v>
      </c>
      <c r="E22" s="66" t="s">
        <v>107</v>
      </c>
      <c r="F22" s="66"/>
      <c r="G22" s="56">
        <v>0</v>
      </c>
      <c r="H22" s="56">
        <v>0</v>
      </c>
      <c r="I22" s="57">
        <f t="shared" si="0"/>
        <v>0</v>
      </c>
      <c r="J22" s="58">
        <v>0</v>
      </c>
      <c r="K22" s="59" t="s">
        <v>160</v>
      </c>
      <c r="L22" s="60" t="str">
        <f t="shared" si="1"/>
        <v/>
      </c>
      <c r="M22" s="4"/>
      <c r="N22" s="41"/>
    </row>
    <row r="23" spans="1:14" s="5" customFormat="1" ht="30" x14ac:dyDescent="0.3">
      <c r="A23" s="61"/>
      <c r="B23" s="67"/>
      <c r="C23" s="73" t="s">
        <v>55</v>
      </c>
      <c r="D23" s="70" t="s">
        <v>24</v>
      </c>
      <c r="E23" s="66" t="s">
        <v>108</v>
      </c>
      <c r="F23" s="66"/>
      <c r="G23" s="56">
        <v>0</v>
      </c>
      <c r="H23" s="56">
        <v>0</v>
      </c>
      <c r="I23" s="57">
        <f t="shared" si="0"/>
        <v>0</v>
      </c>
      <c r="J23" s="58">
        <v>0</v>
      </c>
      <c r="K23" s="59" t="s">
        <v>160</v>
      </c>
      <c r="L23" s="60" t="str">
        <f t="shared" si="1"/>
        <v/>
      </c>
      <c r="M23" s="4"/>
      <c r="N23" s="41"/>
    </row>
    <row r="24" spans="1:14" s="5" customFormat="1" ht="18.600000000000001" x14ac:dyDescent="0.3">
      <c r="A24" s="61"/>
      <c r="B24" s="67"/>
      <c r="C24" s="73"/>
      <c r="D24" s="70"/>
      <c r="E24" s="66"/>
      <c r="F24" s="66"/>
      <c r="G24" s="56">
        <v>0</v>
      </c>
      <c r="H24" s="56">
        <v>0</v>
      </c>
      <c r="I24" s="57">
        <f t="shared" ref="I24:I63" si="6">G24+H24</f>
        <v>0</v>
      </c>
      <c r="J24" s="58">
        <v>0</v>
      </c>
      <c r="K24" s="59" t="s">
        <v>160</v>
      </c>
      <c r="L24" s="60" t="str">
        <f t="shared" si="1"/>
        <v/>
      </c>
      <c r="M24" s="4"/>
    </row>
    <row r="25" spans="1:14" s="5" customFormat="1" ht="19.2" thickBot="1" x14ac:dyDescent="0.35">
      <c r="A25" s="74"/>
      <c r="B25" s="75"/>
      <c r="C25" s="76"/>
      <c r="D25" s="77"/>
      <c r="E25" s="77"/>
      <c r="F25" s="77"/>
      <c r="G25" s="78">
        <v>0</v>
      </c>
      <c r="H25" s="78">
        <v>0</v>
      </c>
      <c r="I25" s="79">
        <f t="shared" si="6"/>
        <v>0</v>
      </c>
      <c r="J25" s="80">
        <v>0</v>
      </c>
      <c r="K25" s="81" t="s">
        <v>160</v>
      </c>
      <c r="L25" s="82" t="str">
        <f t="shared" si="1"/>
        <v/>
      </c>
      <c r="M25" s="4"/>
      <c r="N25" s="41"/>
    </row>
    <row r="26" spans="1:14" s="5" customFormat="1" ht="45" x14ac:dyDescent="0.3">
      <c r="A26" s="83" t="s">
        <v>26</v>
      </c>
      <c r="B26" s="84" t="s">
        <v>31</v>
      </c>
      <c r="C26" s="85" t="s">
        <v>15</v>
      </c>
      <c r="D26" s="86" t="s">
        <v>145</v>
      </c>
      <c r="E26" s="86" t="s">
        <v>122</v>
      </c>
      <c r="F26" s="87" t="s">
        <v>1</v>
      </c>
      <c r="G26" s="88">
        <v>0</v>
      </c>
      <c r="H26" s="88">
        <v>0</v>
      </c>
      <c r="I26" s="89">
        <f t="shared" si="6"/>
        <v>0</v>
      </c>
      <c r="J26" s="90">
        <v>0</v>
      </c>
      <c r="K26" s="91" t="s">
        <v>160</v>
      </c>
      <c r="L26" s="60" t="str">
        <f t="shared" si="1"/>
        <v/>
      </c>
      <c r="M26" s="4"/>
      <c r="N26" s="41"/>
    </row>
    <row r="27" spans="1:14" s="5" customFormat="1" ht="45" x14ac:dyDescent="0.3">
      <c r="A27" s="61"/>
      <c r="B27" s="92"/>
      <c r="C27" s="85" t="s">
        <v>14</v>
      </c>
      <c r="D27" s="86" t="s">
        <v>146</v>
      </c>
      <c r="E27" s="86" t="s">
        <v>123</v>
      </c>
      <c r="F27" s="93" t="s">
        <v>2</v>
      </c>
      <c r="G27" s="56">
        <v>0</v>
      </c>
      <c r="H27" s="56">
        <v>0</v>
      </c>
      <c r="I27" s="57">
        <f t="shared" si="6"/>
        <v>0</v>
      </c>
      <c r="J27" s="58">
        <v>0</v>
      </c>
      <c r="K27" s="59" t="s">
        <v>160</v>
      </c>
      <c r="L27" s="60" t="str">
        <f t="shared" si="1"/>
        <v/>
      </c>
      <c r="M27" s="4"/>
      <c r="N27" s="42"/>
    </row>
    <row r="28" spans="1:14" s="5" customFormat="1" ht="30" x14ac:dyDescent="0.3">
      <c r="A28" s="61"/>
      <c r="B28" s="92"/>
      <c r="C28" s="85" t="s">
        <v>13</v>
      </c>
      <c r="D28" s="86" t="s">
        <v>146</v>
      </c>
      <c r="E28" s="86" t="s">
        <v>80</v>
      </c>
      <c r="F28" s="93" t="s">
        <v>28</v>
      </c>
      <c r="G28" s="56">
        <v>0</v>
      </c>
      <c r="H28" s="56">
        <v>0</v>
      </c>
      <c r="I28" s="57">
        <f t="shared" si="6"/>
        <v>0</v>
      </c>
      <c r="J28" s="58">
        <v>0</v>
      </c>
      <c r="K28" s="59" t="s">
        <v>160</v>
      </c>
      <c r="L28" s="60" t="str">
        <f t="shared" si="1"/>
        <v/>
      </c>
      <c r="M28" s="4"/>
    </row>
    <row r="29" spans="1:14" s="5" customFormat="1" ht="60" x14ac:dyDescent="0.3">
      <c r="A29" s="61"/>
      <c r="B29" s="92"/>
      <c r="C29" s="85" t="s">
        <v>12</v>
      </c>
      <c r="D29" s="86" t="s">
        <v>147</v>
      </c>
      <c r="E29" s="86" t="s">
        <v>124</v>
      </c>
      <c r="F29" s="93" t="s">
        <v>125</v>
      </c>
      <c r="G29" s="56">
        <v>0</v>
      </c>
      <c r="H29" s="56">
        <v>0</v>
      </c>
      <c r="I29" s="57">
        <f t="shared" si="6"/>
        <v>0</v>
      </c>
      <c r="J29" s="58">
        <v>0</v>
      </c>
      <c r="K29" s="59" t="s">
        <v>160</v>
      </c>
      <c r="L29" s="60" t="str">
        <f t="shared" si="1"/>
        <v/>
      </c>
      <c r="M29" s="4"/>
    </row>
    <row r="30" spans="1:14" s="5" customFormat="1" ht="45" x14ac:dyDescent="0.3">
      <c r="A30" s="61"/>
      <c r="B30" s="92"/>
      <c r="C30" s="85" t="s">
        <v>8</v>
      </c>
      <c r="D30" s="86" t="s">
        <v>148</v>
      </c>
      <c r="E30" s="86" t="s">
        <v>81</v>
      </c>
      <c r="F30" s="66" t="s">
        <v>57</v>
      </c>
      <c r="G30" s="56">
        <v>0</v>
      </c>
      <c r="H30" s="56">
        <v>0</v>
      </c>
      <c r="I30" s="57">
        <f t="shared" si="6"/>
        <v>0</v>
      </c>
      <c r="J30" s="58">
        <v>0</v>
      </c>
      <c r="K30" s="59" t="s">
        <v>160</v>
      </c>
      <c r="L30" s="60" t="str">
        <f t="shared" si="1"/>
        <v/>
      </c>
      <c r="M30" s="4"/>
    </row>
    <row r="31" spans="1:14" s="5" customFormat="1" ht="120" x14ac:dyDescent="0.3">
      <c r="A31" s="61"/>
      <c r="B31" s="92"/>
      <c r="C31" s="85" t="s">
        <v>9</v>
      </c>
      <c r="D31" s="86" t="s">
        <v>145</v>
      </c>
      <c r="E31" s="86" t="s">
        <v>82</v>
      </c>
      <c r="F31" s="93" t="s">
        <v>3</v>
      </c>
      <c r="G31" s="56">
        <v>0</v>
      </c>
      <c r="H31" s="56">
        <v>0</v>
      </c>
      <c r="I31" s="57">
        <f t="shared" si="6"/>
        <v>0</v>
      </c>
      <c r="J31" s="58">
        <v>0</v>
      </c>
      <c r="K31" s="59" t="s">
        <v>160</v>
      </c>
      <c r="L31" s="60" t="str">
        <f t="shared" si="1"/>
        <v/>
      </c>
      <c r="M31" s="4"/>
    </row>
    <row r="32" spans="1:14" s="5" customFormat="1" ht="45" x14ac:dyDescent="0.3">
      <c r="A32" s="61"/>
      <c r="B32" s="92"/>
      <c r="C32" s="85" t="s">
        <v>10</v>
      </c>
      <c r="D32" s="86" t="s">
        <v>146</v>
      </c>
      <c r="E32" s="86" t="s">
        <v>83</v>
      </c>
      <c r="F32" s="93" t="s">
        <v>4</v>
      </c>
      <c r="G32" s="56">
        <v>0</v>
      </c>
      <c r="H32" s="56">
        <v>0</v>
      </c>
      <c r="I32" s="57">
        <f t="shared" si="6"/>
        <v>0</v>
      </c>
      <c r="J32" s="58">
        <v>0</v>
      </c>
      <c r="K32" s="59" t="s">
        <v>160</v>
      </c>
      <c r="L32" s="60" t="str">
        <f t="shared" si="1"/>
        <v/>
      </c>
      <c r="M32" s="4"/>
    </row>
    <row r="33" spans="1:13" s="5" customFormat="1" ht="45" x14ac:dyDescent="0.3">
      <c r="A33" s="61"/>
      <c r="B33" s="92"/>
      <c r="C33" s="85" t="s">
        <v>11</v>
      </c>
      <c r="D33" s="86" t="s">
        <v>146</v>
      </c>
      <c r="E33" s="86" t="s">
        <v>84</v>
      </c>
      <c r="F33" s="93" t="s">
        <v>4</v>
      </c>
      <c r="G33" s="56">
        <v>0</v>
      </c>
      <c r="H33" s="56">
        <v>0</v>
      </c>
      <c r="I33" s="57">
        <f t="shared" si="6"/>
        <v>0</v>
      </c>
      <c r="J33" s="58">
        <v>0</v>
      </c>
      <c r="K33" s="59" t="s">
        <v>160</v>
      </c>
      <c r="L33" s="60" t="str">
        <f t="shared" si="1"/>
        <v/>
      </c>
      <c r="M33" s="4"/>
    </row>
    <row r="34" spans="1:13" s="5" customFormat="1" ht="45" x14ac:dyDescent="0.3">
      <c r="A34" s="61"/>
      <c r="B34" s="92"/>
      <c r="C34" s="85" t="s">
        <v>16</v>
      </c>
      <c r="D34" s="86" t="s">
        <v>146</v>
      </c>
      <c r="E34" s="86" t="s">
        <v>85</v>
      </c>
      <c r="F34" s="93" t="s">
        <v>4</v>
      </c>
      <c r="G34" s="56">
        <v>0</v>
      </c>
      <c r="H34" s="56">
        <v>0</v>
      </c>
      <c r="I34" s="57">
        <f t="shared" si="6"/>
        <v>0</v>
      </c>
      <c r="J34" s="58">
        <v>0</v>
      </c>
      <c r="K34" s="59" t="s">
        <v>160</v>
      </c>
      <c r="L34" s="60" t="str">
        <f t="shared" si="1"/>
        <v/>
      </c>
      <c r="M34" s="4"/>
    </row>
    <row r="35" spans="1:13" s="5" customFormat="1" ht="75" x14ac:dyDescent="0.3">
      <c r="A35" s="61"/>
      <c r="B35" s="92"/>
      <c r="C35" s="85" t="s">
        <v>17</v>
      </c>
      <c r="D35" s="86" t="s">
        <v>146</v>
      </c>
      <c r="E35" s="86" t="s">
        <v>126</v>
      </c>
      <c r="F35" s="93" t="s">
        <v>109</v>
      </c>
      <c r="G35" s="56">
        <v>0</v>
      </c>
      <c r="H35" s="56">
        <v>0</v>
      </c>
      <c r="I35" s="57">
        <f t="shared" si="6"/>
        <v>0</v>
      </c>
      <c r="J35" s="58">
        <v>0</v>
      </c>
      <c r="K35" s="59" t="s">
        <v>160</v>
      </c>
      <c r="L35" s="60" t="str">
        <f t="shared" si="1"/>
        <v/>
      </c>
      <c r="M35" s="4"/>
    </row>
    <row r="36" spans="1:13" s="5" customFormat="1" ht="60" x14ac:dyDescent="0.3">
      <c r="A36" s="61"/>
      <c r="B36" s="92"/>
      <c r="C36" s="85" t="s">
        <v>18</v>
      </c>
      <c r="D36" s="86" t="s">
        <v>146</v>
      </c>
      <c r="E36" s="86" t="s">
        <v>127</v>
      </c>
      <c r="F36" s="93" t="s">
        <v>58</v>
      </c>
      <c r="G36" s="56">
        <v>0</v>
      </c>
      <c r="H36" s="56">
        <v>0</v>
      </c>
      <c r="I36" s="57">
        <f t="shared" si="6"/>
        <v>0</v>
      </c>
      <c r="J36" s="58">
        <v>0</v>
      </c>
      <c r="K36" s="59" t="s">
        <v>160</v>
      </c>
      <c r="L36" s="60" t="str">
        <f t="shared" si="1"/>
        <v/>
      </c>
      <c r="M36" s="4"/>
    </row>
    <row r="37" spans="1:13" s="5" customFormat="1" ht="60" x14ac:dyDescent="0.3">
      <c r="A37" s="61"/>
      <c r="B37" s="92"/>
      <c r="C37" s="85" t="s">
        <v>19</v>
      </c>
      <c r="D37" s="86" t="s">
        <v>146</v>
      </c>
      <c r="E37" s="86" t="s">
        <v>86</v>
      </c>
      <c r="F37" s="93" t="s">
        <v>128</v>
      </c>
      <c r="G37" s="56">
        <v>0</v>
      </c>
      <c r="H37" s="56">
        <v>0</v>
      </c>
      <c r="I37" s="57">
        <f t="shared" si="6"/>
        <v>0</v>
      </c>
      <c r="J37" s="58">
        <v>0</v>
      </c>
      <c r="K37" s="59" t="s">
        <v>160</v>
      </c>
      <c r="L37" s="60" t="str">
        <f t="shared" si="1"/>
        <v/>
      </c>
      <c r="M37" s="4"/>
    </row>
    <row r="38" spans="1:13" s="5" customFormat="1" ht="30" x14ac:dyDescent="0.3">
      <c r="A38" s="61"/>
      <c r="B38" s="92"/>
      <c r="C38" s="85" t="s">
        <v>20</v>
      </c>
      <c r="D38" s="86" t="s">
        <v>146</v>
      </c>
      <c r="E38" s="86" t="s">
        <v>129</v>
      </c>
      <c r="F38" s="93" t="s">
        <v>130</v>
      </c>
      <c r="G38" s="56">
        <v>0</v>
      </c>
      <c r="H38" s="56">
        <v>0</v>
      </c>
      <c r="I38" s="57">
        <f t="shared" si="6"/>
        <v>0</v>
      </c>
      <c r="J38" s="58">
        <v>0</v>
      </c>
      <c r="K38" s="59" t="s">
        <v>160</v>
      </c>
      <c r="L38" s="60" t="str">
        <f t="shared" si="1"/>
        <v/>
      </c>
      <c r="M38" s="4"/>
    </row>
    <row r="39" spans="1:13" s="5" customFormat="1" ht="30" x14ac:dyDescent="0.3">
      <c r="A39" s="61"/>
      <c r="B39" s="92"/>
      <c r="C39" s="85" t="s">
        <v>21</v>
      </c>
      <c r="D39" s="86" t="s">
        <v>146</v>
      </c>
      <c r="E39" s="86" t="s">
        <v>59</v>
      </c>
      <c r="F39" s="94" t="s">
        <v>131</v>
      </c>
      <c r="G39" s="56">
        <v>0</v>
      </c>
      <c r="H39" s="56">
        <v>0</v>
      </c>
      <c r="I39" s="57">
        <f t="shared" si="6"/>
        <v>0</v>
      </c>
      <c r="J39" s="58">
        <v>0</v>
      </c>
      <c r="K39" s="59" t="s">
        <v>160</v>
      </c>
      <c r="L39" s="60" t="str">
        <f t="shared" si="1"/>
        <v/>
      </c>
      <c r="M39" s="4"/>
    </row>
    <row r="40" spans="1:13" s="5" customFormat="1" ht="60" x14ac:dyDescent="0.3">
      <c r="A40" s="61"/>
      <c r="B40" s="92"/>
      <c r="C40" s="95" t="s">
        <v>22</v>
      </c>
      <c r="D40" s="86" t="s">
        <v>149</v>
      </c>
      <c r="E40" s="66" t="s">
        <v>87</v>
      </c>
      <c r="F40" s="93" t="s">
        <v>60</v>
      </c>
      <c r="G40" s="56">
        <v>0</v>
      </c>
      <c r="H40" s="56">
        <v>0</v>
      </c>
      <c r="I40" s="57">
        <f t="shared" si="6"/>
        <v>0</v>
      </c>
      <c r="J40" s="58">
        <v>0</v>
      </c>
      <c r="K40" s="59" t="s">
        <v>160</v>
      </c>
      <c r="L40" s="60" t="str">
        <f t="shared" si="1"/>
        <v/>
      </c>
      <c r="M40" s="4"/>
    </row>
    <row r="41" spans="1:13" s="5" customFormat="1" ht="120" x14ac:dyDescent="0.3">
      <c r="A41" s="61"/>
      <c r="B41" s="92"/>
      <c r="C41" s="85" t="s">
        <v>23</v>
      </c>
      <c r="D41" s="86" t="s">
        <v>149</v>
      </c>
      <c r="E41" s="86" t="s">
        <v>88</v>
      </c>
      <c r="F41" s="93" t="s">
        <v>75</v>
      </c>
      <c r="G41" s="56">
        <v>0</v>
      </c>
      <c r="H41" s="56">
        <v>0</v>
      </c>
      <c r="I41" s="57">
        <f t="shared" si="6"/>
        <v>0</v>
      </c>
      <c r="J41" s="58">
        <v>0</v>
      </c>
      <c r="K41" s="59" t="s">
        <v>160</v>
      </c>
      <c r="L41" s="60" t="str">
        <f t="shared" si="1"/>
        <v/>
      </c>
      <c r="M41" s="4"/>
    </row>
    <row r="42" spans="1:13" s="5" customFormat="1" ht="75" x14ac:dyDescent="0.3">
      <c r="A42" s="61"/>
      <c r="B42" s="92"/>
      <c r="C42" s="85" t="s">
        <v>61</v>
      </c>
      <c r="D42" s="86" t="s">
        <v>150</v>
      </c>
      <c r="E42" s="86" t="s">
        <v>89</v>
      </c>
      <c r="F42" s="96" t="s">
        <v>5</v>
      </c>
      <c r="G42" s="56">
        <v>0</v>
      </c>
      <c r="H42" s="56">
        <v>0</v>
      </c>
      <c r="I42" s="57">
        <f t="shared" ref="I42" si="7">G42+H42</f>
        <v>0</v>
      </c>
      <c r="J42" s="58">
        <v>0</v>
      </c>
      <c r="K42" s="59" t="s">
        <v>160</v>
      </c>
      <c r="L42" s="60" t="str">
        <f t="shared" si="1"/>
        <v/>
      </c>
      <c r="M42" s="4"/>
    </row>
    <row r="43" spans="1:13" s="5" customFormat="1" ht="60" x14ac:dyDescent="0.3">
      <c r="A43" s="61"/>
      <c r="B43" s="92"/>
      <c r="C43" s="85" t="s">
        <v>62</v>
      </c>
      <c r="D43" s="86" t="s">
        <v>150</v>
      </c>
      <c r="E43" s="86" t="s">
        <v>90</v>
      </c>
      <c r="F43" s="93" t="s">
        <v>70</v>
      </c>
      <c r="G43" s="56">
        <v>0</v>
      </c>
      <c r="H43" s="56">
        <v>0</v>
      </c>
      <c r="I43" s="57">
        <f t="shared" ref="I43" si="8">G43+H43</f>
        <v>0</v>
      </c>
      <c r="J43" s="58">
        <v>0</v>
      </c>
      <c r="K43" s="59" t="s">
        <v>160</v>
      </c>
      <c r="L43" s="60" t="str">
        <f t="shared" si="1"/>
        <v/>
      </c>
      <c r="M43" s="4"/>
    </row>
    <row r="44" spans="1:13" s="5" customFormat="1" ht="75" x14ac:dyDescent="0.3">
      <c r="A44" s="61"/>
      <c r="B44" s="92"/>
      <c r="C44" s="95" t="s">
        <v>63</v>
      </c>
      <c r="D44" s="86" t="s">
        <v>149</v>
      </c>
      <c r="E44" s="66" t="s">
        <v>91</v>
      </c>
      <c r="F44" s="93" t="s">
        <v>71</v>
      </c>
      <c r="G44" s="56">
        <v>0</v>
      </c>
      <c r="H44" s="56">
        <v>0</v>
      </c>
      <c r="I44" s="57">
        <f t="shared" si="6"/>
        <v>0</v>
      </c>
      <c r="J44" s="58">
        <v>0</v>
      </c>
      <c r="K44" s="59" t="s">
        <v>160</v>
      </c>
      <c r="L44" s="60" t="str">
        <f t="shared" si="1"/>
        <v/>
      </c>
      <c r="M44" s="4"/>
    </row>
    <row r="45" spans="1:13" s="5" customFormat="1" ht="150" x14ac:dyDescent="0.3">
      <c r="A45" s="61"/>
      <c r="B45" s="92"/>
      <c r="C45" s="95" t="s">
        <v>64</v>
      </c>
      <c r="D45" s="86" t="s">
        <v>151</v>
      </c>
      <c r="E45" s="86" t="s">
        <v>92</v>
      </c>
      <c r="F45" s="93" t="s">
        <v>72</v>
      </c>
      <c r="G45" s="56">
        <v>0</v>
      </c>
      <c r="H45" s="56">
        <v>0</v>
      </c>
      <c r="I45" s="57">
        <f t="shared" si="6"/>
        <v>0</v>
      </c>
      <c r="J45" s="58">
        <v>0</v>
      </c>
      <c r="K45" s="59" t="s">
        <v>160</v>
      </c>
      <c r="L45" s="60" t="str">
        <f t="shared" si="1"/>
        <v/>
      </c>
      <c r="M45" s="4"/>
    </row>
    <row r="46" spans="1:13" s="5" customFormat="1" ht="120" x14ac:dyDescent="0.3">
      <c r="A46" s="61"/>
      <c r="B46" s="92"/>
      <c r="C46" s="85" t="s">
        <v>65</v>
      </c>
      <c r="D46" s="86" t="s">
        <v>151</v>
      </c>
      <c r="E46" s="66" t="s">
        <v>93</v>
      </c>
      <c r="F46" s="93" t="s">
        <v>132</v>
      </c>
      <c r="G46" s="56">
        <v>0</v>
      </c>
      <c r="H46" s="56">
        <v>0</v>
      </c>
      <c r="I46" s="57">
        <f t="shared" si="6"/>
        <v>0</v>
      </c>
      <c r="J46" s="58">
        <v>0</v>
      </c>
      <c r="K46" s="59" t="s">
        <v>160</v>
      </c>
      <c r="L46" s="60" t="str">
        <f t="shared" si="1"/>
        <v/>
      </c>
      <c r="M46" s="4"/>
    </row>
    <row r="47" spans="1:13" s="5" customFormat="1" ht="60" x14ac:dyDescent="0.3">
      <c r="A47" s="61"/>
      <c r="B47" s="92"/>
      <c r="C47" s="95" t="s">
        <v>66</v>
      </c>
      <c r="D47" s="86" t="s">
        <v>152</v>
      </c>
      <c r="E47" s="66" t="s">
        <v>94</v>
      </c>
      <c r="F47" s="93" t="s">
        <v>110</v>
      </c>
      <c r="G47" s="56">
        <v>0</v>
      </c>
      <c r="H47" s="56">
        <v>0</v>
      </c>
      <c r="I47" s="57">
        <f t="shared" si="6"/>
        <v>0</v>
      </c>
      <c r="J47" s="58">
        <v>0</v>
      </c>
      <c r="K47" s="59" t="s">
        <v>160</v>
      </c>
      <c r="L47" s="60" t="str">
        <f t="shared" si="1"/>
        <v/>
      </c>
      <c r="M47" s="4"/>
    </row>
    <row r="48" spans="1:13" s="5" customFormat="1" ht="60" x14ac:dyDescent="0.3">
      <c r="A48" s="61"/>
      <c r="B48" s="92"/>
      <c r="C48" s="95" t="s">
        <v>67</v>
      </c>
      <c r="D48" s="86" t="s">
        <v>153</v>
      </c>
      <c r="E48" s="66" t="s">
        <v>95</v>
      </c>
      <c r="F48" s="93" t="s">
        <v>73</v>
      </c>
      <c r="G48" s="56">
        <v>0</v>
      </c>
      <c r="H48" s="56">
        <v>0</v>
      </c>
      <c r="I48" s="57">
        <f t="shared" si="6"/>
        <v>0</v>
      </c>
      <c r="J48" s="58">
        <v>0</v>
      </c>
      <c r="K48" s="59" t="s">
        <v>160</v>
      </c>
      <c r="L48" s="60" t="str">
        <f t="shared" si="1"/>
        <v/>
      </c>
      <c r="M48" s="4"/>
    </row>
    <row r="49" spans="1:18" s="5" customFormat="1" ht="60" x14ac:dyDescent="0.3">
      <c r="A49" s="61"/>
      <c r="B49" s="92"/>
      <c r="C49" s="85" t="s">
        <v>74</v>
      </c>
      <c r="D49" s="86" t="s">
        <v>154</v>
      </c>
      <c r="E49" s="66" t="s">
        <v>136</v>
      </c>
      <c r="F49" s="93" t="s">
        <v>133</v>
      </c>
      <c r="G49" s="56">
        <v>0</v>
      </c>
      <c r="H49" s="56">
        <v>0</v>
      </c>
      <c r="I49" s="57">
        <f t="shared" si="6"/>
        <v>0</v>
      </c>
      <c r="J49" s="58">
        <v>0</v>
      </c>
      <c r="K49" s="59" t="s">
        <v>160</v>
      </c>
      <c r="L49" s="60" t="str">
        <f t="shared" si="1"/>
        <v/>
      </c>
      <c r="M49" s="4"/>
    </row>
    <row r="50" spans="1:18" s="5" customFormat="1" ht="45" x14ac:dyDescent="0.3">
      <c r="A50" s="61"/>
      <c r="B50" s="67"/>
      <c r="C50" s="97" t="s">
        <v>111</v>
      </c>
      <c r="D50" s="65" t="s">
        <v>155</v>
      </c>
      <c r="E50" s="65" t="s">
        <v>96</v>
      </c>
      <c r="F50" s="66" t="s">
        <v>77</v>
      </c>
      <c r="G50" s="56">
        <v>0</v>
      </c>
      <c r="H50" s="56">
        <v>0</v>
      </c>
      <c r="I50" s="57">
        <f t="shared" si="6"/>
        <v>0</v>
      </c>
      <c r="J50" s="58">
        <v>0</v>
      </c>
      <c r="K50" s="59" t="s">
        <v>160</v>
      </c>
      <c r="L50" s="60" t="str">
        <f t="shared" si="1"/>
        <v/>
      </c>
      <c r="M50" s="4"/>
    </row>
    <row r="51" spans="1:18" s="5" customFormat="1" ht="225.6" thickBot="1" x14ac:dyDescent="0.35">
      <c r="A51" s="74"/>
      <c r="B51" s="98"/>
      <c r="C51" s="99" t="s">
        <v>297</v>
      </c>
      <c r="D51" s="100" t="s">
        <v>156</v>
      </c>
      <c r="E51" s="100" t="s">
        <v>113</v>
      </c>
      <c r="F51" s="101"/>
      <c r="G51" s="78">
        <v>0</v>
      </c>
      <c r="H51" s="78">
        <v>0</v>
      </c>
      <c r="I51" s="79">
        <f t="shared" si="6"/>
        <v>0</v>
      </c>
      <c r="J51" s="80">
        <v>0</v>
      </c>
      <c r="K51" s="81" t="s">
        <v>160</v>
      </c>
      <c r="L51" s="82" t="str">
        <f t="shared" si="1"/>
        <v/>
      </c>
      <c r="M51" s="4"/>
    </row>
    <row r="52" spans="1:18" s="5" customFormat="1" ht="30" x14ac:dyDescent="0.3">
      <c r="A52" s="102" t="s">
        <v>26</v>
      </c>
      <c r="B52" s="103" t="s">
        <v>134</v>
      </c>
      <c r="C52" s="54" t="s">
        <v>36</v>
      </c>
      <c r="D52" s="54" t="s">
        <v>135</v>
      </c>
      <c r="E52" s="54" t="s">
        <v>97</v>
      </c>
      <c r="F52" s="54"/>
      <c r="G52" s="88">
        <v>0</v>
      </c>
      <c r="H52" s="88">
        <v>0</v>
      </c>
      <c r="I52" s="89">
        <f t="shared" si="6"/>
        <v>0</v>
      </c>
      <c r="J52" s="90">
        <v>0</v>
      </c>
      <c r="K52" s="91" t="s">
        <v>160</v>
      </c>
      <c r="L52" s="60" t="str">
        <f t="shared" si="1"/>
        <v/>
      </c>
      <c r="M52" s="4"/>
    </row>
    <row r="53" spans="1:18" s="5" customFormat="1" ht="18.600000000000001" x14ac:dyDescent="0.3">
      <c r="A53" s="104"/>
      <c r="B53" s="105"/>
      <c r="C53" s="106"/>
      <c r="D53" s="65"/>
      <c r="E53" s="106"/>
      <c r="F53" s="106"/>
      <c r="G53" s="56">
        <v>0</v>
      </c>
      <c r="H53" s="56">
        <v>0</v>
      </c>
      <c r="I53" s="57">
        <f t="shared" si="6"/>
        <v>0</v>
      </c>
      <c r="J53" s="58">
        <v>0</v>
      </c>
      <c r="K53" s="59" t="s">
        <v>160</v>
      </c>
      <c r="L53" s="60" t="str">
        <f t="shared" si="1"/>
        <v/>
      </c>
      <c r="M53" s="4"/>
    </row>
    <row r="54" spans="1:18" s="5" customFormat="1" ht="18.600000000000001" x14ac:dyDescent="0.3">
      <c r="A54" s="61"/>
      <c r="B54" s="107" t="s">
        <v>116</v>
      </c>
      <c r="C54" s="65" t="s">
        <v>37</v>
      </c>
      <c r="D54" s="65" t="s">
        <v>135</v>
      </c>
      <c r="E54" s="65" t="s">
        <v>29</v>
      </c>
      <c r="F54" s="65"/>
      <c r="G54" s="56">
        <v>0</v>
      </c>
      <c r="H54" s="56">
        <v>0</v>
      </c>
      <c r="I54" s="57">
        <f t="shared" si="6"/>
        <v>0</v>
      </c>
      <c r="J54" s="58">
        <v>0</v>
      </c>
      <c r="K54" s="59" t="s">
        <v>160</v>
      </c>
      <c r="L54" s="60" t="str">
        <f t="shared" si="1"/>
        <v/>
      </c>
      <c r="M54" s="4"/>
    </row>
    <row r="55" spans="1:18" s="5" customFormat="1" ht="18.600000000000001" x14ac:dyDescent="0.3">
      <c r="A55" s="61"/>
      <c r="B55" s="108"/>
      <c r="C55" s="65"/>
      <c r="D55" s="65"/>
      <c r="E55" s="65"/>
      <c r="F55" s="72"/>
      <c r="G55" s="56">
        <v>0</v>
      </c>
      <c r="H55" s="56">
        <v>0</v>
      </c>
      <c r="I55" s="57">
        <f t="shared" si="6"/>
        <v>0</v>
      </c>
      <c r="J55" s="58">
        <v>0</v>
      </c>
      <c r="K55" s="59" t="s">
        <v>160</v>
      </c>
      <c r="L55" s="60" t="str">
        <f t="shared" si="1"/>
        <v/>
      </c>
      <c r="M55" s="4"/>
    </row>
    <row r="56" spans="1:18" s="5" customFormat="1" ht="18.600000000000001" x14ac:dyDescent="0.3">
      <c r="A56" s="61"/>
      <c r="B56" s="107"/>
      <c r="C56" s="109"/>
      <c r="D56" s="71"/>
      <c r="E56" s="109"/>
      <c r="F56" s="72"/>
      <c r="G56" s="56">
        <v>0</v>
      </c>
      <c r="H56" s="56">
        <v>0</v>
      </c>
      <c r="I56" s="57">
        <f t="shared" si="6"/>
        <v>0</v>
      </c>
      <c r="J56" s="58">
        <v>0</v>
      </c>
      <c r="K56" s="59" t="s">
        <v>160</v>
      </c>
      <c r="L56" s="60" t="str">
        <f t="shared" si="1"/>
        <v/>
      </c>
      <c r="M56" s="4"/>
    </row>
    <row r="57" spans="1:18" s="5" customFormat="1" ht="195" x14ac:dyDescent="0.3">
      <c r="A57" s="61"/>
      <c r="B57" s="110" t="s">
        <v>115</v>
      </c>
      <c r="C57" s="111" t="s">
        <v>68</v>
      </c>
      <c r="D57" s="87" t="s">
        <v>157</v>
      </c>
      <c r="E57" s="65" t="s">
        <v>69</v>
      </c>
      <c r="F57" s="65" t="s">
        <v>76</v>
      </c>
      <c r="G57" s="56">
        <v>0</v>
      </c>
      <c r="H57" s="56">
        <v>0</v>
      </c>
      <c r="I57" s="57">
        <f>G57+H57</f>
        <v>0</v>
      </c>
      <c r="J57" s="58">
        <v>0</v>
      </c>
      <c r="K57" s="59" t="s">
        <v>160</v>
      </c>
      <c r="L57" s="60" t="str">
        <f t="shared" si="1"/>
        <v/>
      </c>
      <c r="M57" s="4"/>
    </row>
    <row r="58" spans="1:18" s="5" customFormat="1" ht="18.600000000000001" x14ac:dyDescent="0.3">
      <c r="A58" s="61"/>
      <c r="B58" s="107"/>
      <c r="C58" s="106" t="s">
        <v>38</v>
      </c>
      <c r="D58" s="65" t="s">
        <v>135</v>
      </c>
      <c r="E58" s="106" t="s">
        <v>30</v>
      </c>
      <c r="F58" s="112"/>
      <c r="G58" s="56">
        <v>0</v>
      </c>
      <c r="H58" s="56">
        <v>0</v>
      </c>
      <c r="I58" s="57">
        <f t="shared" si="6"/>
        <v>0</v>
      </c>
      <c r="J58" s="58">
        <v>0</v>
      </c>
      <c r="K58" s="59" t="s">
        <v>160</v>
      </c>
      <c r="L58" s="60" t="str">
        <f t="shared" si="1"/>
        <v/>
      </c>
      <c r="M58" s="4"/>
    </row>
    <row r="59" spans="1:18" s="5" customFormat="1" ht="18.600000000000001" x14ac:dyDescent="0.3">
      <c r="A59" s="61"/>
      <c r="B59" s="107"/>
      <c r="C59" s="106"/>
      <c r="D59" s="65"/>
      <c r="E59" s="106"/>
      <c r="F59" s="113"/>
      <c r="G59" s="56">
        <v>0</v>
      </c>
      <c r="H59" s="56">
        <v>0</v>
      </c>
      <c r="I59" s="57">
        <f t="shared" si="6"/>
        <v>0</v>
      </c>
      <c r="J59" s="58">
        <v>0</v>
      </c>
      <c r="K59" s="59" t="s">
        <v>160</v>
      </c>
      <c r="L59" s="60" t="str">
        <f t="shared" si="1"/>
        <v/>
      </c>
      <c r="M59" s="4"/>
    </row>
    <row r="60" spans="1:18" s="5" customFormat="1" ht="18.600000000000001" x14ac:dyDescent="0.3">
      <c r="A60" s="61"/>
      <c r="B60" s="107"/>
      <c r="C60" s="106"/>
      <c r="D60" s="65"/>
      <c r="E60" s="106"/>
      <c r="F60" s="72"/>
      <c r="G60" s="56">
        <v>0</v>
      </c>
      <c r="H60" s="56">
        <v>0</v>
      </c>
      <c r="I60" s="57">
        <f t="shared" si="6"/>
        <v>0</v>
      </c>
      <c r="J60" s="58">
        <v>0</v>
      </c>
      <c r="K60" s="59" t="s">
        <v>160</v>
      </c>
      <c r="L60" s="60" t="str">
        <f t="shared" si="1"/>
        <v/>
      </c>
      <c r="M60" s="4"/>
    </row>
    <row r="61" spans="1:18" s="5" customFormat="1" ht="30" x14ac:dyDescent="0.3">
      <c r="A61" s="61"/>
      <c r="B61" s="107" t="s">
        <v>117</v>
      </c>
      <c r="C61" s="65" t="s">
        <v>161</v>
      </c>
      <c r="D61" s="65" t="s">
        <v>112</v>
      </c>
      <c r="E61" s="65" t="s">
        <v>114</v>
      </c>
      <c r="F61" s="112"/>
      <c r="G61" s="56">
        <v>0</v>
      </c>
      <c r="H61" s="56">
        <v>0</v>
      </c>
      <c r="I61" s="57">
        <f t="shared" si="6"/>
        <v>0</v>
      </c>
      <c r="J61" s="58">
        <v>0</v>
      </c>
      <c r="K61" s="59" t="s">
        <v>160</v>
      </c>
      <c r="L61" s="60" t="str">
        <f t="shared" si="1"/>
        <v/>
      </c>
      <c r="M61" s="4"/>
    </row>
    <row r="62" spans="1:18" s="5" customFormat="1" ht="18.600000000000001" x14ac:dyDescent="0.3">
      <c r="A62" s="61"/>
      <c r="B62" s="107"/>
      <c r="C62" s="65" t="s">
        <v>162</v>
      </c>
      <c r="D62" s="109" t="s">
        <v>112</v>
      </c>
      <c r="E62" s="106" t="s">
        <v>120</v>
      </c>
      <c r="F62" s="106"/>
      <c r="G62" s="56">
        <v>0</v>
      </c>
      <c r="H62" s="56">
        <v>0</v>
      </c>
      <c r="I62" s="57">
        <f t="shared" si="6"/>
        <v>0</v>
      </c>
      <c r="J62" s="58">
        <v>0</v>
      </c>
      <c r="K62" s="59" t="s">
        <v>160</v>
      </c>
      <c r="L62" s="60" t="str">
        <f t="shared" si="1"/>
        <v/>
      </c>
      <c r="M62" s="4"/>
      <c r="N62" s="3"/>
      <c r="O62" s="3"/>
      <c r="P62" s="3"/>
      <c r="Q62" s="3"/>
      <c r="R62" s="3"/>
    </row>
    <row r="63" spans="1:18" s="5" customFormat="1" ht="19.2" thickBot="1" x14ac:dyDescent="0.35">
      <c r="A63" s="74"/>
      <c r="B63" s="114"/>
      <c r="C63" s="115"/>
      <c r="D63" s="115"/>
      <c r="E63" s="115"/>
      <c r="F63" s="115"/>
      <c r="G63" s="78">
        <v>0</v>
      </c>
      <c r="H63" s="78">
        <v>0</v>
      </c>
      <c r="I63" s="79">
        <f t="shared" si="6"/>
        <v>0</v>
      </c>
      <c r="J63" s="80">
        <v>0</v>
      </c>
      <c r="K63" s="81" t="s">
        <v>160</v>
      </c>
      <c r="L63" s="82" t="str">
        <f t="shared" si="1"/>
        <v/>
      </c>
      <c r="M63" s="4"/>
      <c r="N63" s="3"/>
      <c r="O63" s="3"/>
      <c r="P63" s="3"/>
      <c r="Q63" s="3"/>
      <c r="R63" s="3"/>
    </row>
  </sheetData>
  <mergeCells count="10">
    <mergeCell ref="O8:S8"/>
    <mergeCell ref="N5:S5"/>
    <mergeCell ref="N9:S9"/>
    <mergeCell ref="A2:A4"/>
    <mergeCell ref="B2:F2"/>
    <mergeCell ref="G2:J2"/>
    <mergeCell ref="J3:J4"/>
    <mergeCell ref="G3:I3"/>
    <mergeCell ref="K2:K4"/>
    <mergeCell ref="L2:L4"/>
  </mergeCells>
  <phoneticPr fontId="7"/>
  <dataValidations count="5">
    <dataValidation type="list" allowBlank="1" showInputMessage="1" showErrorMessage="1" sqref="A26 A5 A52:A53" xr:uid="{00000000-0002-0000-0100-000000000000}">
      <formula1>"　,●"</formula1>
    </dataValidation>
    <dataValidation type="list" allowBlank="1" showInputMessage="1" showErrorMessage="1" sqref="G5:G63" xr:uid="{00000000-0002-0000-0100-000001000000}">
      <formula1>"0,1,2,3,4,5"</formula1>
    </dataValidation>
    <dataValidation type="list" allowBlank="1" showInputMessage="1" showErrorMessage="1" sqref="J5:J63" xr:uid="{00000000-0002-0000-0100-000002000000}">
      <formula1>"0,1,2,3"</formula1>
    </dataValidation>
    <dataValidation type="list" allowBlank="1" showInputMessage="1" showErrorMessage="1" sqref="H5:H63" xr:uid="{00000000-0002-0000-0100-000003000000}">
      <formula1>"0,1"</formula1>
    </dataValidation>
    <dataValidation type="list" showInputMessage="1" showErrorMessage="1" sqref="K5:K63" xr:uid="{00000000-0002-0000-0100-000004000000}">
      <formula1>"表示なし,表示する"</formula1>
    </dataValidation>
  </dataValidations>
  <pageMargins left="0.35433070866141736" right="0.15748031496062992" top="0.39" bottom="0.19685039370078741" header="0.42" footer="0.15748031496062992"/>
  <pageSetup paperSize="8" scale="3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6BF0784D0A0CA419E9D88451425D1EC" ma:contentTypeVersion="7" ma:contentTypeDescription="新しいドキュメントを作成します。" ma:contentTypeScope="" ma:versionID="4949dd8ef162bbc421e293e0ba58d845">
  <xsd:schema xmlns:xsd="http://www.w3.org/2001/XMLSchema" xmlns:xs="http://www.w3.org/2001/XMLSchema" xmlns:p="http://schemas.microsoft.com/office/2006/metadata/properties" xmlns:ns3="5d4beb7f-fe20-4669-99ae-7a50b7cbb874" targetNamespace="http://schemas.microsoft.com/office/2006/metadata/properties" ma:root="true" ma:fieldsID="9a1c8a5e0b2be75afe02638d2d83c99f" ns3:_="">
    <xsd:import namespace="5d4beb7f-fe20-4669-99ae-7a50b7cbb87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4beb7f-fe20-4669-99ae-7a50b7cbb8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F20791-0F76-4019-AA38-D86D7A0F0F6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5d4beb7f-fe20-4669-99ae-7a50b7cbb874"/>
    <ds:schemaRef ds:uri="http://www.w3.org/XML/1998/namespace"/>
    <ds:schemaRef ds:uri="http://purl.org/dc/dcmitype/"/>
  </ds:schemaRefs>
</ds:datastoreItem>
</file>

<file path=customXml/itemProps2.xml><?xml version="1.0" encoding="utf-8"?>
<ds:datastoreItem xmlns:ds="http://schemas.openxmlformats.org/officeDocument/2006/customXml" ds:itemID="{AF07197A-EFD9-4C26-8415-FAEB6E30A6BC}">
  <ds:schemaRefs>
    <ds:schemaRef ds:uri="http://schemas.microsoft.com/sharepoint/v3/contenttype/forms"/>
  </ds:schemaRefs>
</ds:datastoreItem>
</file>

<file path=customXml/itemProps3.xml><?xml version="1.0" encoding="utf-8"?>
<ds:datastoreItem xmlns:ds="http://schemas.openxmlformats.org/officeDocument/2006/customXml" ds:itemID="{8A43B9A9-7BB2-4281-AF28-0273A6E126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4beb7f-fe20-4669-99ae-7a50b7cbb8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グラフ</vt:lpstr>
      </vt:variant>
      <vt:variant>
        <vt:i4>1</vt:i4>
      </vt:variant>
    </vt:vector>
  </HeadingPairs>
  <TitlesOfParts>
    <vt:vector size="3" baseType="lpstr">
      <vt:lpstr>ガイダンス</vt:lpstr>
      <vt:lpstr>リスク評価表</vt:lpstr>
      <vt:lpstr>リスク評価マップ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2023-04-15T05:48:29Z</cp:lastPrinted>
  <dcterms:created xsi:type="dcterms:W3CDTF">2006-09-16T00:00:00Z</dcterms:created>
  <dcterms:modified xsi:type="dcterms:W3CDTF">2023-04-20T06:44:32Z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0x01010026BF0784D0A0CA419E9D88451425D1EC</vt:lpwstr>
  </property>
</Properties>
</file>